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803" firstSheet="8" activeTab="1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项目支出绩效自评表" sheetId="13" r:id="rId13"/>
  </sheets>
  <externalReferences>
    <externalReference r:id="rId16"/>
  </externalReferences>
  <definedNames>
    <definedName name="地区名称">#REF!</definedName>
    <definedName name="_xlnm.Print_Area" localSheetId="0">'附表1收入支出决算总表'!$A$1:$F$37</definedName>
    <definedName name="_xlnm.Print_Area" localSheetId="1">'附表2收入决算表'!$A$1:$L$71</definedName>
    <definedName name="_xlnm.Print_Area" localSheetId="2">'附表3支出决算表'!$A$1:$J$71</definedName>
    <definedName name="_xlnm.Print_Area" localSheetId="3">'附表4财政拨款收入支出决算总表'!$A$1:$I$40</definedName>
    <definedName name="_xlnm.Print_Area" localSheetId="4">'附表5一般公共预算财政拨款收入支出决算表'!$A$1:$Q$60</definedName>
    <definedName name="_xlnm.Print_Area" localSheetId="5">'附表6一般公共预算财政拨款基本支出决算表'!$A$1:$I$41</definedName>
    <definedName name="_xlnm.Print_Area" localSheetId="6">'附表7政府性基金预算财政拨款收入支出决算表'!$A$1:$Q$21</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_xlnm.Print_Area" localSheetId="10">'附表11 部门整体支出绩效自评情况'!$A$1:$D$15</definedName>
    <definedName name="_xlnm.Print_Area" localSheetId="11">'附表12 部门整体支出绩效自评表'!#REF!</definedName>
    <definedName name="_xlnm.Print_Area" localSheetId="12">'附表13项目支出绩效自评表'!#REF!</definedName>
    <definedName name="地区名称" localSheetId="9">#REF!</definedName>
  </definedNames>
  <calcPr fullCalcOnLoad="1"/>
</workbook>
</file>

<file path=xl/sharedStrings.xml><?xml version="1.0" encoding="utf-8"?>
<sst xmlns="http://schemas.openxmlformats.org/spreadsheetml/2006/main" count="2145" uniqueCount="677">
  <si>
    <t>收入支出决算表</t>
  </si>
  <si>
    <t>公开01表</t>
  </si>
  <si>
    <t>部门：富源县住房和城乡建设局</t>
  </si>
  <si>
    <t>单位：万元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</si>
  <si>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</si>
  <si>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</si>
  <si>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</si>
  <si>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</si>
  <si>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</si>
  <si>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</si>
  <si>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</si>
  <si>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</si>
  <si>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</si>
  <si>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</si>
  <si>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</si>
  <si>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</si>
  <si>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</si>
  <si>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</si>
  <si>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</si>
  <si>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</si>
  <si>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</si>
  <si>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</si>
  <si>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</si>
  <si>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</si>
  <si>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</si>
  <si>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</si>
  <si>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</si>
  <si>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</si>
  <si>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</si>
  <si>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</si>
  <si>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</si>
  <si>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</si>
  <si>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</si>
  <si>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</si>
  <si>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</si>
  <si>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</si>
  <si>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</si>
  <si>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</si>
  <si>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</si>
  <si>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</si>
  <si>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</si>
  <si>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</si>
  <si>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</si>
  <si>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</si>
  <si>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</si>
  <si>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</si>
  <si>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</si>
  <si>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</si>
  <si>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</si>
  <si>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</si>
  <si>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</si>
  <si>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</si>
  <si>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</si>
  <si>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</si>
  <si>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</si>
  <si>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</si>
  <si>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</si>
  <si>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</si>
  <si>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</si>
  <si>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</si>
  <si>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</si>
  <si>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</si>
  <si>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</si>
  <si>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</si>
  <si>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</si>
  <si>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</si>
  <si>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</si>
  <si>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</si>
  <si>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</si>
  <si>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</si>
  <si>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</si>
  <si>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</si>
  <si>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</si>
  <si>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</si>
  <si>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</si>
  <si>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</si>
  <si>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</si>
  <si>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</si>
  <si>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</si>
  <si>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</si>
  <si>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</si>
  <si>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</si>
  <si>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</si>
  <si>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</si>
  <si>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</si>
  <si>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</si>
  <si>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</si>
  <si>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</si>
  <si>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</si>
  <si>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</si>
  <si>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</si>
  <si>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</si>
  <si>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</si>
  <si>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</si>
  <si>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</si>
  <si>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</si>
  <si>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</si>
  <si>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</si>
  <si>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</si>
  <si>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</si>
  <si>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</si>
  <si>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201</t>
  </si>
  <si>
    <t>一般公共服务支出</t>
  </si>
  <si>
    <t>20104</t>
  </si>
  <si>
    <t>发展与改革事务</t>
  </si>
  <si>
    <t>2010499</t>
  </si>
  <si>
    <t xml:space="preserve">  其他发展与改革事务支出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</si>
  <si>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</si>
  <si>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</si>
  <si>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</si>
  <si>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</si>
  <si>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</si>
  <si>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</si>
  <si>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</si>
  <si>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</si>
  <si>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</si>
  <si>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</si>
  <si>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</si>
  <si>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</si>
  <si>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</si>
  <si>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</si>
  <si>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</si>
  <si>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</si>
  <si>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</si>
  <si>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</si>
  <si>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</si>
  <si>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</si>
  <si>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</si>
  <si>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</si>
  <si>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</si>
  <si>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</si>
  <si>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</si>
  <si>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</si>
  <si>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</si>
  <si>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</si>
  <si>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</si>
  <si>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</si>
  <si>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</si>
  <si>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环境保护管理事务</t>
  </si>
  <si>
    <t>2110199</t>
  </si>
  <si>
    <t xml:space="preserve">  其他环境保护管理事务支出</t>
  </si>
  <si>
    <t>21103</t>
  </si>
  <si>
    <t>污染防治</t>
  </si>
  <si>
    <t>2110302</t>
  </si>
  <si>
    <t xml:space="preserve">  水体</t>
  </si>
  <si>
    <t>212</t>
  </si>
  <si>
    <t>城乡社区支出</t>
  </si>
  <si>
    <t>21201</t>
  </si>
  <si>
    <t>城乡社区管理事务</t>
  </si>
  <si>
    <t>2120101</t>
  </si>
  <si>
    <t xml:space="preserve">  行政运行</t>
  </si>
  <si>
    <t>2120106</t>
  </si>
  <si>
    <t xml:space="preserve">  工程建设管理</t>
  </si>
  <si>
    <t>2120107</t>
  </si>
  <si>
    <t xml:space="preserve">  市政公用行业市场监管</t>
  </si>
  <si>
    <t>2120109</t>
  </si>
  <si>
    <t xml:space="preserve">  住宅建设与房地产市场监管</t>
  </si>
  <si>
    <t>2120199</t>
  </si>
  <si>
    <t xml:space="preserve">  其他城乡社区管理事务支出</t>
  </si>
  <si>
    <t>21203</t>
  </si>
  <si>
    <t>城乡社区公共设施</t>
  </si>
  <si>
    <t>2120303</t>
  </si>
  <si>
    <t xml:space="preserve">  小城镇基础设施建设</t>
  </si>
  <si>
    <t>2120399</t>
  </si>
  <si>
    <t xml:space="preserve">  其他城乡社区公共设施支出</t>
  </si>
  <si>
    <t>21205</t>
  </si>
  <si>
    <t>城乡社区环境卫生</t>
  </si>
  <si>
    <t>2120501</t>
  </si>
  <si>
    <t xml:space="preserve">  城乡社区环境卫生</t>
  </si>
  <si>
    <t>21206</t>
  </si>
  <si>
    <t>建设市场管理与监督</t>
  </si>
  <si>
    <t>2120601</t>
  </si>
  <si>
    <t xml:space="preserve">  建设市场管理与监督</t>
  </si>
  <si>
    <t>21213</t>
  </si>
  <si>
    <t>城市基础设施配套费安排的支出</t>
  </si>
  <si>
    <t>2121302</t>
  </si>
  <si>
    <t xml:space="preserve">  城市环境卫生</t>
  </si>
  <si>
    <t>21214</t>
  </si>
  <si>
    <t>污水处理费安排的支出</t>
  </si>
  <si>
    <t>2121499</t>
  </si>
  <si>
    <t xml:space="preserve">  其他污水处理费安排的支出</t>
  </si>
  <si>
    <t>21299</t>
  </si>
  <si>
    <t>其他城乡社区支出</t>
  </si>
  <si>
    <t>2129901</t>
  </si>
  <si>
    <t xml:space="preserve">  其他城乡社区支出</t>
  </si>
  <si>
    <t>213</t>
  </si>
  <si>
    <t>农林水支出</t>
  </si>
  <si>
    <t>21301</t>
  </si>
  <si>
    <t>农业农村</t>
  </si>
  <si>
    <t>2130126</t>
  </si>
  <si>
    <t xml:space="preserve">  农村社会事业</t>
  </si>
  <si>
    <t>21305</t>
  </si>
  <si>
    <t>扶贫</t>
  </si>
  <si>
    <t>2130599</t>
  </si>
  <si>
    <t xml:space="preserve">  其他扶贫支出</t>
  </si>
  <si>
    <t>221</t>
  </si>
  <si>
    <t>住房保障支出</t>
  </si>
  <si>
    <t>22101</t>
  </si>
  <si>
    <t>保障性安居工程支出</t>
  </si>
  <si>
    <t>2210105</t>
  </si>
  <si>
    <t xml:space="preserve">  农村危房改造</t>
  </si>
  <si>
    <t>2210107</t>
  </si>
  <si>
    <t xml:space="preserve">  保障性住房租金补贴</t>
  </si>
  <si>
    <t>2210108</t>
  </si>
  <si>
    <t xml:space="preserve">  老旧小区改造</t>
  </si>
  <si>
    <t>2210199</t>
  </si>
  <si>
    <t xml:space="preserve">  其他保障性安居工程支出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</si>
  <si>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</si>
  <si>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</si>
  <si>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</si>
  <si>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</si>
  <si>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</si>
  <si>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</si>
  <si>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</si>
  <si>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</si>
  <si>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</si>
  <si>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</si>
  <si>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234</t>
  </si>
  <si>
    <t>抗疫特别国债安排的支出</t>
  </si>
  <si>
    <t>23401</t>
  </si>
  <si>
    <t>基础设施建设</t>
  </si>
  <si>
    <t>2340110</t>
  </si>
  <si>
    <t xml:space="preserve">  市政设施建设</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</si>
  <si>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</si>
  <si>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</si>
  <si>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</si>
  <si>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</si>
  <si>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</si>
  <si>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</si>
  <si>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</si>
  <si>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</si>
  <si>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</si>
  <si>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</si>
  <si>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</si>
  <si>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</si>
  <si>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</si>
  <si>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</si>
  <si>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</si>
  <si>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</si>
  <si>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</si>
  <si>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</si>
  <si>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</si>
  <si>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</si>
  <si>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</si>
  <si>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</si>
  <si>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</si>
  <si>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</si>
  <si>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</si>
  <si>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</si>
  <si>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</si>
  <si>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</si>
  <si>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</si>
  <si>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</si>
  <si>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</si>
  <si>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</si>
  <si>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</si>
  <si>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</si>
  <si>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</si>
  <si>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</si>
  <si>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</si>
  <si>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</si>
  <si>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</si>
  <si>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</si>
  <si>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</si>
  <si>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</si>
  <si>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</si>
  <si>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</si>
  <si>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</si>
  <si>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</si>
  <si>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</si>
  <si>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</si>
  <si>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</si>
  <si>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</si>
  <si>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</si>
  <si>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</si>
  <si>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</si>
  <si>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</si>
  <si>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</si>
  <si>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</si>
  <si>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</si>
  <si>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</si>
  <si>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</si>
  <si>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</si>
  <si>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</si>
  <si>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</si>
  <si>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</si>
  <si>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</si>
  <si>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</si>
  <si>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</si>
  <si>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</si>
  <si>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</si>
  <si>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</si>
  <si>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</si>
  <si>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</si>
  <si>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</si>
  <si>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</si>
  <si>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</si>
  <si>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</si>
  <si>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</si>
  <si>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</si>
  <si>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</si>
  <si>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</si>
  <si>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</si>
  <si>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</si>
  <si>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</si>
  <si>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</si>
  <si>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</si>
  <si>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</si>
  <si>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</si>
  <si>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</si>
  <si>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</si>
  <si>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</si>
  <si>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</si>
  <si>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</si>
  <si>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</si>
  <si>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</si>
  <si>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</si>
  <si>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</si>
  <si>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</si>
  <si>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</si>
  <si>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</si>
  <si>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</si>
  <si>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</si>
  <si>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</si>
  <si>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</si>
  <si>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</si>
  <si>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</si>
  <si>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</si>
  <si>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</si>
  <si>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</si>
  <si>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</si>
  <si>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</si>
  <si>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</si>
  <si>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</si>
  <si>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</si>
  <si>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</si>
  <si>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</si>
  <si>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</si>
  <si>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</si>
  <si>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</si>
  <si>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</si>
  <si>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</si>
  <si>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</si>
  <si>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</si>
  <si>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</si>
  <si>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</si>
  <si>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</si>
  <si>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</si>
  <si>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</si>
  <si>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</si>
  <si>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</si>
  <si>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</si>
  <si>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</si>
  <si>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</si>
  <si>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</si>
  <si>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</si>
  <si>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</si>
  <si>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</si>
  <si>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</si>
  <si>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</si>
  <si>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</si>
  <si>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</si>
  <si>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</si>
  <si>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</si>
  <si>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</si>
  <si>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</si>
  <si>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</si>
  <si>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</si>
  <si>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</si>
  <si>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</si>
  <si>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</si>
  <si>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</si>
  <si>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</si>
  <si>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</si>
  <si>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</si>
  <si>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</si>
  <si>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</si>
  <si>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</si>
  <si>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</si>
  <si>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</si>
  <si>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</si>
  <si>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</si>
  <si>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</si>
  <si>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</si>
  <si>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</si>
  <si>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</si>
  <si>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</si>
  <si>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</si>
  <si>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</si>
  <si>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</si>
  <si>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</si>
  <si>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</si>
  <si>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</si>
  <si>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</si>
  <si>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</si>
  <si>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</si>
  <si>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</si>
  <si>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</si>
  <si>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</si>
  <si>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</si>
  <si>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</si>
  <si>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</si>
  <si>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</si>
  <si>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</si>
  <si>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</si>
  <si>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</si>
  <si>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</si>
  <si>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</si>
  <si>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</si>
  <si>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</si>
  <si>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</si>
  <si>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</si>
  <si>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</si>
  <si>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</si>
  <si>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</si>
  <si>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</si>
  <si>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</si>
  <si>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</si>
  <si>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</si>
  <si>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</si>
  <si>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</si>
  <si>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</si>
  <si>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</si>
  <si>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</si>
  <si>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</si>
  <si>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</si>
  <si>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</si>
  <si>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</si>
  <si>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</si>
  <si>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</si>
  <si>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</si>
  <si>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</si>
  <si>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</si>
  <si>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</si>
  <si>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</si>
  <si>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</si>
  <si>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</si>
  <si>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</si>
  <si>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</si>
  <si>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</si>
  <si>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</si>
  <si>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</si>
  <si>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</si>
  <si>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</si>
  <si>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</si>
  <si>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</si>
  <si>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</si>
  <si>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</si>
  <si>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</si>
  <si>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</si>
  <si>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</si>
  <si>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</si>
  <si>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注：本单位此表无内容</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</si>
  <si>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</si>
  <si>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</si>
  <si>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</si>
  <si>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</si>
  <si>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</si>
  <si>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</si>
  <si>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</si>
  <si>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</si>
  <si>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</si>
  <si>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</si>
  <si>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</si>
  <si>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</si>
  <si>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</si>
  <si>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</si>
  <si>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</si>
  <si>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</si>
  <si>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</si>
  <si>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</si>
  <si>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</si>
  <si>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</si>
  <si>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</si>
  <si>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</si>
  <si>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</si>
  <si>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</si>
  <si>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</si>
  <si>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</si>
  <si>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</si>
  <si>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</si>
  <si>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</si>
  <si>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</si>
  <si>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</si>
  <si>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</si>
  <si>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</si>
  <si>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</si>
  <si>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</si>
  <si>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</si>
  <si>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</si>
  <si>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</si>
  <si>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</si>
  <si>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</si>
  <si>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</si>
  <si>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</si>
  <si>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</si>
  <si>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</si>
  <si>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</si>
  <si>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</si>
  <si>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</si>
  <si>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</si>
  <si>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</si>
  <si>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</si>
  <si>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</si>
  <si>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</si>
  <si>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</si>
  <si>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根据《中共富源县委办公室 富源县人民政府办公室关于印发&lt;富源县 住房和城乡建设局职能配置、内设机构和人员编制规定&gt;的通知》（富办字〔2019〕80号），富源县住房和城乡建设局机关设5个内设机构：办公室（加挂计划财务科、组织人社科、法规监察科、行政审批科牌子）、房地产管理科（加挂住房保障办公室牌子）、建筑业管理科（加挂招标办、工程质量安全监督科、建筑节能科牌子）、城市建设科（加挂村镇建设管理科）、人防工程建设科（加挂人防指挥信息科牌子）。</t>
  </si>
  <si>
    <t>（二）部门绩效目标的设立情况</t>
  </si>
  <si>
    <t>2020年是“十三五”的收官之年，也是全县住房和城乡建设的加速发展之年。县住建局将认真贯彻落实十九大及十九届四中全会精神，紧紧围绕县委政府的决策部署要求，抓好各项工作落实。全年计划实施项目16个，完成年度投资13.9亿元。其中：续建项目7个，完成投资6.3亿元；新建项目9个，完成投资7.6亿元。开展前期工作项目12个。实现城镇化率达42%，城镇建成区面积达50.5平方公里，县城建成区绿化覆盖率达38.02%，县城污水集中处理率达87%，县城垃圾无害化处理率达95%目标。</t>
  </si>
  <si>
    <t>（三）部门整体收支情况</t>
  </si>
  <si>
    <t>2020年部门总收入35641.97万元，全部为财政拨款收入；2020年部门总支出34504.81万元，其中：基本支出1490.74万元，占总支出的43.2%；项目支出33014.07万元，占总支出的56.8%</t>
  </si>
  <si>
    <t>（四）部门预算管理制度建设情况</t>
  </si>
  <si>
    <t>根据《预算法》及相关规章制度严格执行预算工作，确保部门预算管理合法、合规。</t>
  </si>
  <si>
    <t>（五）严控“三公经费”支出情况</t>
  </si>
  <si>
    <t>2020年三公经费6.55万元，其中：公务接待费3.05万元，比上年增长8.54%，公务用车运行维护费3.5万元，比上年下降32.65%。</t>
  </si>
  <si>
    <t>二、绩效自评工作情况</t>
  </si>
  <si>
    <t>（一）绩效自评的目的</t>
  </si>
  <si>
    <t>通过开展绩效自评工作，主要是通过项目立项情况、资金使用情况、项目实施管理情况、项目绩效表现情况自我评价，全面了解市住房城乡建设局年度财政支出预算资金的使用是否达到预期目标、资金管理是否规范、资金使用是否有效，以及取得的成绩和综合效果，分析存在的问题及原因，及时总结经验，促使资金使用部门和单位树立责任意识、绩效意识及风险控制意识，进一步加强预算支出及项目管理，保证财政资金管理的规范性、使用的安全性和有效性，提高财政专项资金的管理水平和使用效益。通过开展绩效自评工作，进一步提高预算执行中基础数据的准确性、人员经费的规范性、公用经费的合规性、项目经费的有效性和内控制度的完备性。</t>
  </si>
  <si>
    <t>（二）自评组织过程</t>
  </si>
  <si>
    <t>1.前期准备</t>
  </si>
  <si>
    <t>整理评价对象，召集相关人员进行自评前准备。</t>
  </si>
  <si>
    <t>2.组织实施</t>
  </si>
  <si>
    <t>局机关各科室、局属各事业单位作为财政支出绩效自评的主体，按要求先进行自评。</t>
  </si>
  <si>
    <t>三、评价情况分析及综合评价结论</t>
  </si>
  <si>
    <t>重视绩效评价的作用和意义，对自评中存在的问题进行监督整改。</t>
  </si>
  <si>
    <t>四、存在的问题和整改情况</t>
  </si>
  <si>
    <t>绩效自评体系匮乏，建议引入第三方服务机制。</t>
  </si>
  <si>
    <t>五、绩效自评结果应用</t>
  </si>
  <si>
    <t>对自评结果进行整理、归纳、分析，及时优化本部门后续项目和下一年度预算支出的方向和结构。</t>
  </si>
  <si>
    <t>六、主要经验及做法</t>
  </si>
  <si>
    <t>加强预算管理、落实绩效评价主体。</t>
  </si>
  <si>
    <t>七、其他需说明的情况</t>
  </si>
  <si>
    <t>无其他需要说明的情况。</t>
  </si>
  <si>
    <t>部门整体支出绩效自评表</t>
  </si>
  <si>
    <t>公开12表</t>
  </si>
  <si>
    <t>部门名称</t>
  </si>
  <si>
    <t>富源县住房和城乡建设局</t>
  </si>
  <si>
    <t>内容</t>
  </si>
  <si>
    <t>说明</t>
  </si>
  <si>
    <t>部门总体目标</t>
  </si>
  <si>
    <t>部门职责</t>
  </si>
  <si>
    <t>（一）贯彻执行国家和省、市、县有关住房和城乡建设、人民防空工作的方针政策和法律法规；研究拟订全县住房和城乡建设、人民防空规章制度。（二）承担规范房地产市场秩序、监督管理房地产市场、住房制度改革、城镇住房建设及保障城镇低收入家庭住房政策制定、指导、监督职责。（三）承担监督管理建筑业市场、规范建筑市场的政策制定、监督、指导职能。（四）承担建筑工程质量安全监管、建筑工程和市政设施抗震设防的指导监督职能；指导建设工程消防设计审查验收职责，指导推进建筑节能和城镇减排工作。（五）承担城市建设、管理、运营、维护职责。（六）承担城市园林绿化建设的监督指导职责。（七）承担规范村镇建设职责。（八）承担人民防空职责；承担富源县国防动员委员会的有关工作。（九）完成市住房和城乡建设局、县委和县政府交办的其他任务。</t>
  </si>
  <si>
    <t>根据三定方案归纳</t>
  </si>
  <si>
    <t>总体绩效目标</t>
  </si>
  <si>
    <t>全年计划实施项目16个，完成年度投资13.9亿元。其中：续建项目7个，完成投资6.3亿元；新建项目9个，完成投资7.6亿元。开展前期工作项目12个。实现城镇化率达42%，城镇建成区面积达50.5平方公里，县城建成区绿化覆盖率达38.02%，县城污水集中处理率达87%，县城垃圾无害化处理率达95%目标。</t>
  </si>
  <si>
    <t xml:space="preserve">根据部门职责，中长期规划，县委，县政府工作目标及职能职责要求归纳
</t>
  </si>
  <si>
    <t>一、部门年度目标</t>
  </si>
  <si>
    <t>财年</t>
  </si>
  <si>
    <t>目标</t>
  </si>
  <si>
    <t>实际完成情况</t>
  </si>
  <si>
    <t>2020</t>
  </si>
  <si>
    <t>全年计划实施项目16个，完成年度投资13.9亿元。其中：续建项目7个，完成投资6.3亿元；新建项目9个，完成投资7.6亿元。实现城镇化率达42%，城镇建成区面积达50.5平方公里，县城建成区绿化覆盖率达38.02%，县城污水集中处理率达87%，县城垃圾无害化处理率达95%目标</t>
  </si>
  <si>
    <t>全年启动和实施城镇建设项目29个，完成城镇固定资产投资11.5亿元，富源县城镇化率达42%；城镇建成区面积达50.5平方公里，增长县城建成区绿化覆盖率为38.02%，；县城污水处理率达87%，增长5%；县城垃圾无害化处理率达95%，增长2%。</t>
  </si>
  <si>
    <t>2021</t>
  </si>
  <si>
    <t>全年计划实施项目16个，完成年度投资13.3亿元。开展前期工作项目12个。实现城镇化率达42.8%，城镇建成区面积达51.6平方公里，县城建成区绿化覆盖率达38.09%，县城污水集中处理率达87.8%，县城垃圾无害化处理率达95.4%目标。</t>
  </si>
  <si>
    <t>---</t>
  </si>
  <si>
    <t>2022</t>
  </si>
  <si>
    <t>全年计划实施项目20个，完成年度投资14.3亿元。实现城镇化率达43%，城镇建成区面积达51.8平方公里，县城建成区绿化覆盖率达38.1%，县城污水集中处理率达87.9%，县城垃圾无害化处理率达95.6%目标。</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</si>
  <si>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</si>
  <si>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</si>
  <si>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</si>
  <si>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</si>
  <si>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</si>
  <si>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</si>
  <si>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</si>
  <si>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</si>
  <si>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</si>
  <si>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</si>
  <si>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</si>
  <si>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 xml:space="preserve"> 市政设施建设与维护专项经费</t>
  </si>
  <si>
    <t>本级</t>
  </si>
  <si>
    <t>城市排污设施、人行道小板、道路标志标牌、标线等市政基础设施建设、维护、美化亮化等。保障城市公共设施正常运转。</t>
  </si>
  <si>
    <t>市政公共设施维修年底未及时结算导致执行率偏低</t>
  </si>
  <si>
    <t>城市建设专项经费</t>
  </si>
  <si>
    <t>维护地下管廊和地下管网，保证管网正常运转，完成县城全年的污水处理服务。</t>
  </si>
  <si>
    <t>部分项目2020年未如期开工建设</t>
  </si>
  <si>
    <t>美丽县城建设和老旧小区改造</t>
  </si>
  <si>
    <t>打造“宜居宜业山水园林县城”。牵头实施中安街道东门片区和太和片区79栋1598户15.63万平方米的老旧小区改造任务，解决小区年久失修、设施不配套、功能不齐全、环境脏乱差和物业管理不完善不到位等问题。</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</si>
  <si>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</si>
  <si>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</si>
  <si>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</si>
  <si>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</si>
  <si>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</si>
  <si>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</si>
  <si>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</si>
  <si>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</si>
  <si>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</si>
  <si>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</si>
  <si>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</si>
  <si>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实施项目个数</t>
  </si>
  <si>
    <t>&gt;=</t>
  </si>
  <si>
    <t>个</t>
  </si>
  <si>
    <t>县城垃圾无害化处理率</t>
  </si>
  <si>
    <t>=</t>
  </si>
  <si>
    <t>%</t>
  </si>
  <si>
    <t>　 县城污水集中处理率</t>
  </si>
  <si>
    <t>县城建成区绿化覆盖率</t>
  </si>
  <si>
    <t>满意度指标</t>
  </si>
  <si>
    <t>服务对象满意度指标</t>
  </si>
  <si>
    <t>群众满意度</t>
  </si>
  <si>
    <t>　 城镇化率</t>
  </si>
  <si>
    <t>　 完成年度投资</t>
  </si>
  <si>
    <t>亿元</t>
  </si>
  <si>
    <t>经济下行，投资动力不足，下一步将加快固定资产投资进度。</t>
  </si>
  <si>
    <t>效益指标</t>
  </si>
  <si>
    <t>社会效益指标</t>
  </si>
  <si>
    <t>居民生活环境效益</t>
  </si>
  <si>
    <t>优</t>
  </si>
  <si>
    <t>万人次</t>
  </si>
  <si>
    <t>城镇建成区面积</t>
  </si>
  <si>
    <t>平方公里</t>
  </si>
  <si>
    <t>其他需说明事项</t>
  </si>
  <si>
    <t>无</t>
  </si>
  <si>
    <t>项目支出绩效自评表</t>
  </si>
  <si>
    <t>公开13表</t>
  </si>
  <si>
    <t>项目名称</t>
  </si>
  <si>
    <t>污水处理服务费</t>
  </si>
  <si>
    <t>主管部门</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</si>
  <si>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</si>
  <si>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</si>
  <si>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</si>
  <si>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</si>
  <si>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</si>
  <si>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</si>
  <si>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</si>
  <si>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</si>
  <si>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</si>
  <si>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</si>
  <si>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</si>
  <si>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</si>
  <si>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</si>
  <si>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</si>
  <si>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县城地下管网维护与清理、县城污水处理费。</t>
  </si>
  <si>
    <t>绩效指标</t>
  </si>
  <si>
    <t xml:space="preserve">年度指标值 </t>
  </si>
  <si>
    <t>人民群众满意度</t>
  </si>
  <si>
    <t>满意</t>
  </si>
  <si>
    <t>人</t>
  </si>
  <si>
    <t>公务服务</t>
  </si>
  <si>
    <t>污水处理量</t>
  </si>
  <si>
    <t>立方米</t>
  </si>
  <si>
    <t>污水排放量减少</t>
  </si>
  <si>
    <t>新建污水管网</t>
  </si>
  <si>
    <t>公里</t>
  </si>
  <si>
    <t>其他需要说明事项</t>
  </si>
  <si>
    <t>总分</t>
  </si>
  <si>
    <t>市政设施建设与维护专项经费</t>
  </si>
  <si>
    <t>城市排污设施、人行道小板、道路标志标牌、标线等市政基础设施建设、维护、美化亮化等。保障城市公共设施正常运转，完成老旧小区改造、棚户区改造等。</t>
  </si>
  <si>
    <t>新建、改建公厕</t>
  </si>
  <si>
    <t>座</t>
  </si>
  <si>
    <t>清理淤泥</t>
  </si>
  <si>
    <t>老区小区改造户数</t>
  </si>
  <si>
    <t>户</t>
  </si>
  <si>
    <t>棚户区改造户数</t>
  </si>
  <si>
    <t>市民居住环境</t>
  </si>
  <si>
    <t>有效改善</t>
  </si>
  <si>
    <t>可持续影响指标</t>
  </si>
  <si>
    <t>设施可持续时间</t>
  </si>
  <si>
    <t>次/年</t>
  </si>
  <si>
    <t>安装路灯</t>
  </si>
  <si>
    <t>套</t>
  </si>
  <si>
    <t>全年实际需要安装路灯减少。</t>
  </si>
  <si>
    <t>道路修缮</t>
  </si>
  <si>
    <t>米</t>
  </si>
  <si>
    <t>富源县农村人居环境治理项目专项债</t>
  </si>
  <si>
    <t>小城镇、村庄生活垃圾收集处理设施购置，小城镇污水收集处理设施建设，村内道路建设，人居环境提升示范村建设，饮用水源点环境综合整治。</t>
  </si>
  <si>
    <t>进一步改进工作方法，提高群众满意度</t>
  </si>
  <si>
    <t>进一步提高社会效益。</t>
  </si>
  <si>
    <t>村内道路建设</t>
  </si>
  <si>
    <t>155.2</t>
  </si>
  <si>
    <t>平方米</t>
  </si>
  <si>
    <t>污水处理厂</t>
  </si>
  <si>
    <t>污水主管网</t>
  </si>
  <si>
    <t>11.78</t>
  </si>
  <si>
    <t>垃圾清运处理设施覆盖率</t>
  </si>
  <si>
    <t>100</t>
  </si>
  <si>
    <t>百分比</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</si>
</sst>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 "/>
  </numFmts>
  <fonts count="48">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b/>
      <sz val="10"/>
      <name val="宋体"/>
      <family val="0"/>
    </font>
    <font>
      <sz val="10"/>
      <name val="宋体"/>
      <family val="0"/>
    </font>
    <font>
      <sz val="12"/>
      <color indexed="8"/>
      <name val="宋体"/>
      <family val="0"/>
    </font>
    <font>
      <b/>
      <sz val="18"/>
      <color indexed="8"/>
      <name val="宋体"/>
      <family val="0"/>
    </font>
    <font>
      <b/>
      <sz val="10"/>
      <color indexed="8"/>
      <name val="宋体"/>
      <family val="0"/>
    </font>
    <font>
      <sz val="8.5"/>
      <color indexed="8"/>
      <name val="宋体"/>
      <family val="0"/>
    </font>
    <font>
      <sz val="10"/>
      <color indexed="8"/>
      <name val="Arial"/>
      <family val="2"/>
    </font>
    <font>
      <sz val="12"/>
      <name val="Arial"/>
      <family val="2"/>
    </font>
    <font>
      <sz val="8"/>
      <color indexed="8"/>
      <name val="Arial"/>
      <family val="2"/>
    </font>
    <font>
      <sz val="9"/>
      <color indexed="8"/>
      <name val="Arial"/>
      <family val="2"/>
    </font>
    <font>
      <sz val="10"/>
      <name val="仿宋_GB2312"/>
      <family val="0"/>
    </font>
    <font>
      <sz val="22"/>
      <color indexed="8"/>
      <name val="宋体"/>
      <family val="0"/>
    </font>
    <font>
      <sz val="11"/>
      <color indexed="9"/>
      <name val="宋体"/>
      <family val="0"/>
    </font>
    <font>
      <u val="single"/>
      <sz val="12"/>
      <color indexed="12"/>
      <name val="宋体"/>
      <family val="0"/>
    </font>
    <font>
      <sz val="11"/>
      <color indexed="10"/>
      <name val="宋体"/>
      <family val="0"/>
    </font>
    <font>
      <sz val="11"/>
      <color indexed="60"/>
      <name val="宋体"/>
      <family val="0"/>
    </font>
    <font>
      <sz val="11"/>
      <color indexed="62"/>
      <name val="宋体"/>
      <family val="0"/>
    </font>
    <font>
      <sz val="11"/>
      <color indexed="17"/>
      <name val="宋体"/>
      <family val="0"/>
    </font>
    <font>
      <sz val="11"/>
      <color indexed="20"/>
      <name val="宋体"/>
      <family val="0"/>
    </font>
    <font>
      <u val="single"/>
      <sz val="12"/>
      <color indexed="36"/>
      <name val="宋体"/>
      <family val="0"/>
    </font>
    <font>
      <b/>
      <sz val="11"/>
      <color indexed="56"/>
      <name val="宋体"/>
      <family val="0"/>
    </font>
    <font>
      <b/>
      <sz val="18"/>
      <color indexed="56"/>
      <name val="宋体"/>
      <family val="0"/>
    </font>
    <font>
      <i/>
      <sz val="11"/>
      <color indexed="23"/>
      <name val="宋体"/>
      <family val="0"/>
    </font>
    <font>
      <b/>
      <sz val="11"/>
      <color indexed="52"/>
      <name val="宋体"/>
      <family val="0"/>
    </font>
    <font>
      <b/>
      <sz val="15"/>
      <color indexed="56"/>
      <name val="宋体"/>
      <family val="0"/>
    </font>
    <font>
      <b/>
      <sz val="13"/>
      <color indexed="56"/>
      <name val="宋体"/>
      <family val="0"/>
    </font>
    <font>
      <b/>
      <sz val="11"/>
      <color indexed="8"/>
      <name val="宋体"/>
      <family val="0"/>
    </font>
    <font>
      <b/>
      <sz val="11"/>
      <color indexed="9"/>
      <name val="宋体"/>
      <family val="0"/>
    </font>
    <font>
      <b/>
      <sz val="11"/>
      <color indexed="63"/>
      <name val="宋体"/>
      <family val="0"/>
    </font>
    <font>
      <sz val="11"/>
      <color indexed="52"/>
      <name val="宋体"/>
      <family val="0"/>
    </font>
    <font>
      <sz val="9"/>
      <name val="微软雅黑"/>
      <family val="2"/>
    </font>
    <font>
      <b/>
      <sz val="18"/>
      <name val="Calibri"/>
      <family val="0"/>
    </font>
    <font>
      <sz val="10"/>
      <color indexed="8"/>
      <name val="Calibri"/>
      <family val="0"/>
    </font>
    <font>
      <b/>
      <sz val="10"/>
      <name val="Calibri"/>
      <family val="0"/>
    </font>
    <font>
      <sz val="10"/>
      <color theme="1"/>
      <name val="Calibri"/>
      <family val="0"/>
    </font>
    <font>
      <b/>
      <sz val="18"/>
      <color rgb="FF000000"/>
      <name val="宋体"/>
      <family val="0"/>
    </font>
    <font>
      <sz val="10"/>
      <color rgb="FF000000"/>
      <name val="宋体"/>
      <family val="0"/>
    </font>
    <font>
      <sz val="8.5"/>
      <color rgb="FF000000"/>
      <name val="宋体"/>
      <family val="0"/>
    </font>
    <font>
      <sz val="10"/>
      <color rgb="FF000000"/>
      <name val="Arial"/>
      <family val="2"/>
    </font>
    <font>
      <b/>
      <sz val="10"/>
      <color indexed="8"/>
      <name val="Calibri"/>
      <family val="0"/>
    </font>
    <font>
      <sz val="10"/>
      <name val="Calibri"/>
      <family val="0"/>
    </font>
    <font>
      <sz val="11"/>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style="medium">
        <color indexed="8"/>
      </left>
      <right>
        <color indexed="63"/>
      </right>
      <top>
        <color indexed="63"/>
      </top>
      <bottom>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26"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0" fillId="0" borderId="3" applyNumberFormat="0" applyFill="0" applyAlignment="0" applyProtection="0"/>
    <xf numFmtId="0" fontId="12" fillId="0" borderId="0">
      <alignment/>
      <protection/>
    </xf>
    <xf numFmtId="0" fontId="31" fillId="0" borderId="4" applyNumberFormat="0" applyFill="0" applyAlignment="0" applyProtection="0"/>
    <xf numFmtId="0" fontId="0" fillId="0" borderId="0">
      <alignment vertical="center"/>
      <protection/>
    </xf>
    <xf numFmtId="0" fontId="18" fillId="8" borderId="0" applyNumberFormat="0" applyBorder="0" applyAlignment="0" applyProtection="0"/>
    <xf numFmtId="0" fontId="26" fillId="0" borderId="5" applyNumberFormat="0" applyFill="0" applyAlignment="0" applyProtection="0"/>
    <xf numFmtId="0" fontId="18" fillId="9" borderId="0" applyNumberFormat="0" applyBorder="0" applyAlignment="0" applyProtection="0"/>
    <xf numFmtId="0" fontId="34" fillId="10" borderId="6" applyNumberFormat="0" applyAlignment="0" applyProtection="0"/>
    <xf numFmtId="0" fontId="29" fillId="10" borderId="1" applyNumberFormat="0" applyAlignment="0" applyProtection="0"/>
    <xf numFmtId="0" fontId="33" fillId="11" borderId="7" applyNumberFormat="0" applyAlignment="0" applyProtection="0"/>
    <xf numFmtId="0" fontId="2" fillId="3" borderId="0" applyNumberFormat="0" applyBorder="0" applyAlignment="0" applyProtection="0"/>
    <xf numFmtId="0" fontId="18" fillId="12" borderId="0" applyNumberFormat="0" applyBorder="0" applyAlignment="0" applyProtection="0"/>
    <xf numFmtId="0" fontId="35" fillId="0" borderId="8" applyNumberFormat="0" applyFill="0" applyAlignment="0" applyProtection="0"/>
    <xf numFmtId="0" fontId="32" fillId="0" borderId="9" applyNumberFormat="0" applyFill="0" applyAlignment="0" applyProtection="0"/>
    <xf numFmtId="0" fontId="23" fillId="2" borderId="0" applyNumberFormat="0" applyBorder="0" applyAlignment="0" applyProtection="0"/>
    <xf numFmtId="0" fontId="21" fillId="13" borderId="0" applyNumberFormat="0" applyBorder="0" applyAlignment="0" applyProtection="0"/>
    <xf numFmtId="0" fontId="2" fillId="14" borderId="0" applyNumberFormat="0" applyBorder="0" applyAlignment="0" applyProtection="0"/>
    <xf numFmtId="0" fontId="18"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2"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xf numFmtId="0" fontId="36" fillId="0" borderId="0">
      <alignment vertical="top"/>
      <protection locked="0"/>
    </xf>
  </cellStyleXfs>
  <cellXfs count="254">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37" fillId="0" borderId="0" xfId="69" applyFont="1" applyFill="1" applyAlignment="1">
      <alignment horizontal="center" vertical="center" wrapText="1"/>
      <protection/>
    </xf>
    <xf numFmtId="0" fontId="38" fillId="0" borderId="10" xfId="69" applyFont="1" applyFill="1" applyBorder="1" applyAlignment="1">
      <alignment horizontal="center" vertical="center" wrapText="1"/>
      <protection/>
    </xf>
    <xf numFmtId="49" fontId="38" fillId="0" borderId="10" xfId="69" applyNumberFormat="1" applyFont="1" applyFill="1" applyBorder="1" applyAlignment="1">
      <alignment horizontal="center" vertical="center" wrapText="1"/>
      <protection/>
    </xf>
    <xf numFmtId="49" fontId="38" fillId="0" borderId="10" xfId="69" applyNumberFormat="1" applyFont="1" applyFill="1" applyBorder="1" applyAlignment="1">
      <alignment horizontal="left" vertical="center" wrapText="1"/>
      <protection/>
    </xf>
    <xf numFmtId="0" fontId="38" fillId="0" borderId="10" xfId="69" applyFont="1" applyFill="1" applyBorder="1" applyAlignment="1">
      <alignment vertical="center" wrapText="1"/>
      <protection/>
    </xf>
    <xf numFmtId="176" fontId="38" fillId="0" borderId="10" xfId="69" applyNumberFormat="1" applyFont="1" applyFill="1" applyBorder="1" applyAlignment="1">
      <alignment horizontal="right" vertical="center" wrapText="1"/>
      <protection/>
    </xf>
    <xf numFmtId="10" fontId="38" fillId="0" borderId="10" xfId="69" applyNumberFormat="1" applyFont="1" applyFill="1" applyBorder="1" applyAlignment="1">
      <alignment horizontal="right" vertical="center" wrapText="1"/>
      <protection/>
    </xf>
    <xf numFmtId="176" fontId="38" fillId="0" borderId="10" xfId="69" applyNumberFormat="1" applyFont="1" applyFill="1" applyBorder="1" applyAlignment="1">
      <alignment horizontal="center" vertical="center" wrapText="1"/>
      <protection/>
    </xf>
    <xf numFmtId="49" fontId="38" fillId="0" borderId="11" xfId="69" applyNumberFormat="1" applyFont="1" applyFill="1" applyBorder="1" applyAlignment="1">
      <alignment horizontal="left" vertical="center" wrapText="1"/>
      <protection/>
    </xf>
    <xf numFmtId="49" fontId="38" fillId="0" borderId="12" xfId="69" applyNumberFormat="1" applyFont="1" applyFill="1" applyBorder="1" applyAlignment="1">
      <alignment horizontal="left" vertical="center" wrapText="1"/>
      <protection/>
    </xf>
    <xf numFmtId="49" fontId="38" fillId="0" borderId="13" xfId="69" applyNumberFormat="1" applyFont="1" applyFill="1" applyBorder="1" applyAlignment="1">
      <alignment horizontal="left" vertical="center" wrapText="1"/>
      <protection/>
    </xf>
    <xf numFmtId="0" fontId="38" fillId="0" borderId="11" xfId="69" applyFont="1" applyFill="1" applyBorder="1" applyAlignment="1">
      <alignment horizontal="center" vertical="center" wrapText="1"/>
      <protection/>
    </xf>
    <xf numFmtId="0" fontId="38" fillId="0" borderId="12" xfId="69" applyFont="1" applyFill="1" applyBorder="1" applyAlignment="1">
      <alignment horizontal="center" vertical="center" wrapText="1"/>
      <protection/>
    </xf>
    <xf numFmtId="0" fontId="38" fillId="0" borderId="13" xfId="69" applyFont="1" applyFill="1" applyBorder="1" applyAlignment="1">
      <alignment horizontal="center" vertical="center" wrapText="1"/>
      <protection/>
    </xf>
    <xf numFmtId="0" fontId="38" fillId="0" borderId="14" xfId="69" applyFont="1" applyFill="1" applyBorder="1" applyAlignment="1">
      <alignment horizontal="center" vertical="center" wrapText="1"/>
      <protection/>
    </xf>
    <xf numFmtId="0" fontId="38" fillId="0" borderId="15" xfId="69" applyFont="1" applyFill="1" applyBorder="1" applyAlignment="1">
      <alignment horizontal="center" vertical="center" wrapText="1"/>
      <protection/>
    </xf>
    <xf numFmtId="0" fontId="38" fillId="0" borderId="11" xfId="69" applyFont="1" applyFill="1" applyBorder="1" applyAlignment="1">
      <alignment vertical="center" wrapText="1"/>
      <protection/>
    </xf>
    <xf numFmtId="49" fontId="5" fillId="0" borderId="10" xfId="0" applyNumberFormat="1" applyFont="1" applyFill="1" applyBorder="1" applyAlignment="1">
      <alignment horizontal="left" vertical="center"/>
    </xf>
    <xf numFmtId="177" fontId="5" fillId="0" borderId="10" xfId="0" applyNumberFormat="1" applyFont="1" applyFill="1" applyBorder="1" applyAlignment="1">
      <alignment horizontal="center" vertical="center"/>
    </xf>
    <xf numFmtId="177" fontId="38" fillId="0" borderId="10" xfId="69" applyNumberFormat="1" applyFont="1" applyFill="1" applyBorder="1" applyAlignment="1">
      <alignment horizontal="center" vertical="center" wrapText="1"/>
      <protection/>
    </xf>
    <xf numFmtId="0" fontId="38" fillId="0" borderId="10" xfId="69" applyFont="1" applyFill="1" applyBorder="1" applyAlignment="1">
      <alignment horizontal="center" vertical="center" wrapText="1"/>
      <protection/>
    </xf>
    <xf numFmtId="0" fontId="38" fillId="0" borderId="0" xfId="69" applyFont="1" applyFill="1" applyAlignment="1">
      <alignment horizontal="center" vertical="center" wrapText="1"/>
      <protection/>
    </xf>
    <xf numFmtId="0" fontId="5" fillId="0" borderId="0" xfId="69" applyFont="1" applyFill="1" applyAlignment="1">
      <alignment wrapText="1"/>
      <protection/>
    </xf>
    <xf numFmtId="177" fontId="5" fillId="0" borderId="10" xfId="0" applyNumberFormat="1" applyFont="1" applyFill="1" applyBorder="1" applyAlignment="1">
      <alignment horizontal="right" vertical="center"/>
    </xf>
    <xf numFmtId="0" fontId="39" fillId="0" borderId="0" xfId="69" applyFont="1" applyFill="1" applyAlignment="1">
      <alignment horizontal="center" vertical="center" wrapText="1"/>
      <protection/>
    </xf>
    <xf numFmtId="0" fontId="7" fillId="0" borderId="0" xfId="0" applyFont="1" applyFill="1" applyAlignment="1">
      <alignment horizontal="right" vertical="center"/>
    </xf>
    <xf numFmtId="49" fontId="5" fillId="0" borderId="10" xfId="0" applyNumberFormat="1" applyFont="1" applyFill="1" applyBorder="1" applyAlignment="1">
      <alignment horizontal="left" vertical="top" wrapText="1"/>
    </xf>
    <xf numFmtId="49" fontId="38" fillId="0" borderId="10" xfId="69" applyNumberFormat="1" applyFont="1" applyFill="1" applyBorder="1" applyAlignment="1">
      <alignment horizontal="left" vertical="top" wrapText="1"/>
      <protection/>
    </xf>
    <xf numFmtId="49" fontId="5" fillId="0" borderId="10" xfId="0" applyNumberFormat="1" applyFont="1" applyFill="1" applyBorder="1" applyAlignment="1">
      <alignment horizontal="center" vertical="center" wrapText="1"/>
    </xf>
    <xf numFmtId="0" fontId="2" fillId="0" borderId="0" xfId="0" applyFont="1" applyFill="1" applyAlignment="1">
      <alignment/>
    </xf>
    <xf numFmtId="0" fontId="7" fillId="0" borderId="0" xfId="0" applyFont="1" applyFill="1" applyAlignment="1">
      <alignment/>
    </xf>
    <xf numFmtId="0" fontId="8" fillId="0" borderId="0" xfId="68" applyFont="1" applyFill="1" applyAlignment="1">
      <alignment horizontal="center" vertical="center"/>
      <protection/>
    </xf>
    <xf numFmtId="0" fontId="2" fillId="0" borderId="0" xfId="68" applyFont="1" applyFill="1">
      <alignment vertical="center"/>
      <protection/>
    </xf>
    <xf numFmtId="0" fontId="9" fillId="0" borderId="0" xfId="0" applyFont="1" applyFill="1" applyBorder="1" applyAlignment="1">
      <alignment horizontal="center" vertical="center"/>
    </xf>
    <xf numFmtId="0" fontId="5" fillId="0" borderId="16" xfId="0" applyFont="1" applyFill="1" applyBorder="1" applyAlignment="1">
      <alignment horizontal="left" vertical="center"/>
    </xf>
    <xf numFmtId="0" fontId="10" fillId="0" borderId="0" xfId="0" applyFont="1" applyFill="1" applyAlignment="1">
      <alignment horizontal="center" vertical="center"/>
    </xf>
    <xf numFmtId="0" fontId="5" fillId="0" borderId="0" xfId="0" applyFont="1" applyFill="1" applyAlignment="1">
      <alignment horizontal="right" vertical="center"/>
    </xf>
    <xf numFmtId="0" fontId="38" fillId="0" borderId="0" xfId="0" applyNumberFormat="1" applyFont="1" applyFill="1" applyBorder="1" applyAlignment="1" applyProtection="1">
      <alignment horizontal="right" vertical="center"/>
      <protection/>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10" fillId="0" borderId="10" xfId="0" applyFont="1" applyFill="1" applyBorder="1" applyAlignment="1">
      <alignment horizontal="left" vertical="center"/>
    </xf>
    <xf numFmtId="49" fontId="5" fillId="0" borderId="10" xfId="0" applyNumberFormat="1" applyFont="1" applyFill="1" applyBorder="1" applyAlignment="1">
      <alignment vertical="center" wrapText="1"/>
    </xf>
    <xf numFmtId="49" fontId="5"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5" fillId="0" borderId="1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178" fontId="5" fillId="0" borderId="10" xfId="0" applyNumberFormat="1" applyFont="1" applyFill="1" applyBorder="1" applyAlignment="1">
      <alignment horizontal="right" vertical="center" wrapText="1"/>
    </xf>
    <xf numFmtId="0" fontId="7" fillId="0" borderId="10" xfId="0" applyFont="1" applyFill="1" applyBorder="1" applyAlignment="1">
      <alignment vertical="center"/>
    </xf>
    <xf numFmtId="0" fontId="5" fillId="0" borderId="10" xfId="0" applyFont="1" applyFill="1" applyBorder="1" applyAlignment="1">
      <alignment vertical="center"/>
    </xf>
    <xf numFmtId="177" fontId="5" fillId="0" borderId="10" xfId="0" applyNumberFormat="1" applyFont="1" applyFill="1" applyBorder="1" applyAlignment="1">
      <alignment horizontal="right" vertical="center" wrapText="1"/>
    </xf>
    <xf numFmtId="49" fontId="5" fillId="0" borderId="14" xfId="68" applyNumberFormat="1" applyFont="1" applyFill="1" applyBorder="1" applyAlignment="1">
      <alignment horizontal="center" vertical="center"/>
      <protection/>
    </xf>
    <xf numFmtId="0" fontId="5" fillId="0" borderId="10" xfId="68" applyFont="1" applyFill="1" applyBorder="1" applyAlignment="1">
      <alignment horizontal="center" vertical="center"/>
      <protection/>
    </xf>
    <xf numFmtId="49" fontId="5" fillId="0" borderId="14" xfId="68" applyNumberFormat="1" applyFont="1" applyFill="1" applyBorder="1" applyAlignment="1">
      <alignment horizontal="center" vertical="center" wrapText="1"/>
      <protection/>
    </xf>
    <xf numFmtId="49" fontId="5" fillId="0" borderId="11" xfId="68" applyNumberFormat="1" applyFont="1" applyFill="1" applyBorder="1" applyAlignment="1">
      <alignment horizontal="center" vertical="center" wrapText="1"/>
      <protection/>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left" vertical="top" wrapText="1"/>
    </xf>
    <xf numFmtId="49" fontId="5" fillId="0" borderId="11" xfId="0" applyNumberFormat="1" applyFont="1" applyFill="1" applyBorder="1" applyAlignment="1">
      <alignment horizontal="left" vertical="center" wrapText="1"/>
    </xf>
    <xf numFmtId="0" fontId="40" fillId="0" borderId="1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wrapText="1"/>
    </xf>
    <xf numFmtId="10" fontId="7" fillId="0" borderId="10" xfId="0" applyNumberFormat="1" applyFont="1" applyFill="1" applyBorder="1" applyAlignment="1">
      <alignment vertical="center" wrapText="1"/>
    </xf>
    <xf numFmtId="0" fontId="7" fillId="0" borderId="10" xfId="0" applyFont="1" applyFill="1" applyBorder="1" applyAlignment="1">
      <alignment wrapText="1"/>
    </xf>
    <xf numFmtId="10" fontId="5" fillId="0" borderId="10" xfId="0" applyNumberFormat="1" applyFont="1" applyFill="1" applyBorder="1" applyAlignment="1">
      <alignment vertical="center"/>
    </xf>
    <xf numFmtId="0" fontId="5" fillId="0" borderId="10" xfId="0" applyFont="1" applyFill="1" applyBorder="1" applyAlignment="1">
      <alignment wrapText="1"/>
    </xf>
    <xf numFmtId="10" fontId="5" fillId="0" borderId="10" xfId="0" applyNumberFormat="1" applyFont="1" applyFill="1" applyBorder="1" applyAlignment="1">
      <alignment horizontal="right" vertical="center" wrapText="1"/>
    </xf>
    <xf numFmtId="0" fontId="5" fillId="0" borderId="10" xfId="0" applyFont="1" applyFill="1" applyBorder="1" applyAlignment="1">
      <alignment/>
    </xf>
    <xf numFmtId="49" fontId="5" fillId="0" borderId="12" xfId="68" applyNumberFormat="1" applyFont="1" applyFill="1" applyBorder="1" applyAlignment="1">
      <alignment horizontal="center" vertical="center" wrapText="1"/>
      <protection/>
    </xf>
    <xf numFmtId="49" fontId="5" fillId="0" borderId="13" xfId="68" applyNumberFormat="1" applyFont="1" applyFill="1" applyBorder="1" applyAlignment="1">
      <alignment horizontal="center" vertical="center" wrapText="1"/>
      <protection/>
    </xf>
    <xf numFmtId="49" fontId="5" fillId="0" borderId="12" xfId="0" applyNumberFormat="1" applyFont="1" applyFill="1" applyBorder="1" applyAlignment="1">
      <alignment horizontal="left" vertical="top" wrapText="1"/>
    </xf>
    <xf numFmtId="49" fontId="5" fillId="0" borderId="13" xfId="0" applyNumberFormat="1" applyFont="1" applyFill="1" applyBorder="1" applyAlignment="1">
      <alignment horizontal="left" vertical="top" wrapText="1"/>
    </xf>
    <xf numFmtId="49" fontId="5" fillId="0" borderId="12"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0" fontId="40" fillId="0" borderId="13" xfId="0" applyFont="1" applyFill="1" applyBorder="1" applyAlignment="1">
      <alignment horizontal="center" vertical="center" wrapText="1"/>
    </xf>
    <xf numFmtId="0" fontId="9" fillId="0" borderId="0" xfId="0" applyFont="1" applyFill="1" applyAlignment="1">
      <alignment horizontal="center" vertical="center"/>
    </xf>
    <xf numFmtId="0" fontId="5" fillId="0" borderId="20"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41"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0" xfId="0" applyFont="1" applyFill="1" applyAlignment="1">
      <alignment horizontal="center" vertical="center" wrapText="1"/>
    </xf>
    <xf numFmtId="0" fontId="41" fillId="0" borderId="0" xfId="0" applyFont="1" applyFill="1" applyAlignment="1">
      <alignment horizontal="center" vertical="center" wrapText="1"/>
    </xf>
    <xf numFmtId="0" fontId="42" fillId="0" borderId="0" xfId="0" applyFont="1" applyFill="1" applyBorder="1" applyAlignment="1">
      <alignment horizontal="left" vertical="center" wrapText="1"/>
    </xf>
    <xf numFmtId="0" fontId="42" fillId="0" borderId="10" xfId="0" applyFont="1" applyBorder="1" applyAlignment="1">
      <alignment horizontal="center" vertical="center" wrapText="1"/>
    </xf>
    <xf numFmtId="0" fontId="42" fillId="0" borderId="10" xfId="0" applyFont="1" applyBorder="1" applyAlignment="1">
      <alignment horizontal="left" wrapText="1"/>
    </xf>
    <xf numFmtId="179" fontId="42" fillId="0" borderId="10" xfId="0" applyNumberFormat="1" applyFont="1" applyBorder="1" applyAlignment="1">
      <alignment horizontal="right" vertical="center" wrapText="1"/>
    </xf>
    <xf numFmtId="0" fontId="42" fillId="0" borderId="0" xfId="0" applyFont="1" applyBorder="1" applyAlignment="1">
      <alignment horizontal="justify" wrapText="1"/>
    </xf>
    <xf numFmtId="0" fontId="42" fillId="0" borderId="0" xfId="0" applyFont="1" applyBorder="1" applyAlignment="1">
      <alignment horizontal="justify" wrapText="1"/>
    </xf>
    <xf numFmtId="0" fontId="42" fillId="0" borderId="0" xfId="0" applyFont="1" applyBorder="1" applyAlignment="1">
      <alignment horizontal="justify" wrapText="1"/>
    </xf>
    <xf numFmtId="0" fontId="42" fillId="0" borderId="0" xfId="0" applyFont="1" applyAlignment="1">
      <alignment horizontal="justify" wrapText="1"/>
    </xf>
    <xf numFmtId="0" fontId="42" fillId="0" borderId="0" xfId="0" applyFont="1" applyBorder="1" applyAlignment="1">
      <alignment horizontal="justify" wrapText="1"/>
    </xf>
    <xf numFmtId="0" fontId="42" fillId="0" borderId="0" xfId="0" applyFont="1" applyBorder="1" applyAlignment="1">
      <alignment horizontal="justify" wrapText="1"/>
    </xf>
    <xf numFmtId="0" fontId="43" fillId="0" borderId="0" xfId="0" applyFont="1" applyBorder="1" applyAlignment="1">
      <alignment horizontal="left" wrapText="1"/>
    </xf>
    <xf numFmtId="179" fontId="38" fillId="0" borderId="0" xfId="0" applyNumberFormat="1" applyFont="1" applyFill="1" applyBorder="1" applyAlignment="1" applyProtection="1">
      <alignment horizontal="right" vertical="center"/>
      <protection/>
    </xf>
    <xf numFmtId="0" fontId="42" fillId="0" borderId="0" xfId="0" applyFont="1" applyFill="1" applyBorder="1" applyAlignment="1">
      <alignment horizontal="left" wrapText="1"/>
    </xf>
    <xf numFmtId="0" fontId="42" fillId="0" borderId="0" xfId="0" applyFont="1" applyFill="1" applyBorder="1" applyAlignment="1">
      <alignment horizontal="right" vertical="center" wrapText="1"/>
    </xf>
    <xf numFmtId="0" fontId="42" fillId="0" borderId="0" xfId="0" applyFont="1" applyBorder="1" applyAlignment="1">
      <alignment horizontal="left" wrapText="1"/>
    </xf>
    <xf numFmtId="179" fontId="42" fillId="0" borderId="11" xfId="0" applyNumberFormat="1" applyFont="1" applyBorder="1" applyAlignment="1">
      <alignment horizontal="right" vertical="center" wrapText="1"/>
    </xf>
    <xf numFmtId="179" fontId="42" fillId="0" borderId="13" xfId="0" applyNumberFormat="1" applyFont="1" applyBorder="1" applyAlignment="1">
      <alignment horizontal="right" vertical="center" wrapText="1"/>
    </xf>
    <xf numFmtId="0" fontId="44" fillId="0" borderId="0" xfId="0" applyFont="1" applyBorder="1" applyAlignment="1">
      <alignment horizontal="left" wrapText="1"/>
    </xf>
    <xf numFmtId="0" fontId="7" fillId="0" borderId="0" xfId="0" applyFont="1" applyBorder="1" applyAlignment="1">
      <alignment/>
    </xf>
    <xf numFmtId="0" fontId="13" fillId="0" borderId="0" xfId="0" applyFont="1" applyFill="1" applyAlignment="1">
      <alignment/>
    </xf>
    <xf numFmtId="0" fontId="13" fillId="0" borderId="0" xfId="0" applyFont="1" applyFill="1" applyAlignment="1">
      <alignment horizontal="center"/>
    </xf>
    <xf numFmtId="0" fontId="0" fillId="0" borderId="0" xfId="0" applyFill="1" applyAlignment="1">
      <alignment/>
    </xf>
    <xf numFmtId="0" fontId="9" fillId="0" borderId="0" xfId="0" applyFont="1" applyFill="1" applyAlignment="1">
      <alignment horizontal="center" vertical="center"/>
    </xf>
    <xf numFmtId="0" fontId="38" fillId="0" borderId="0" xfId="0" applyFont="1" applyFill="1" applyAlignment="1">
      <alignment vertical="center"/>
    </xf>
    <xf numFmtId="0" fontId="38" fillId="0" borderId="10" xfId="0" applyFont="1" applyFill="1" applyBorder="1" applyAlignment="1">
      <alignment horizontal="center" vertical="center" shrinkToFit="1"/>
    </xf>
    <xf numFmtId="0" fontId="45" fillId="0" borderId="10" xfId="0" applyFont="1" applyFill="1" applyBorder="1" applyAlignment="1">
      <alignment horizontal="left" vertical="center" shrinkToFit="1"/>
    </xf>
    <xf numFmtId="0" fontId="38" fillId="0" borderId="10" xfId="0" applyFont="1" applyFill="1" applyBorder="1" applyAlignment="1">
      <alignment horizontal="left" vertical="center" shrinkToFit="1"/>
    </xf>
    <xf numFmtId="0" fontId="38" fillId="0" borderId="10" xfId="0" applyFont="1" applyFill="1" applyBorder="1" applyAlignment="1">
      <alignment horizontal="right" vertical="center" wrapText="1" shrinkToFit="1"/>
    </xf>
    <xf numFmtId="4" fontId="5" fillId="0" borderId="21" xfId="0" applyNumberFormat="1" applyFont="1" applyFill="1" applyBorder="1" applyAlignment="1">
      <alignment horizontal="right" vertical="center" shrinkToFit="1"/>
    </xf>
    <xf numFmtId="0" fontId="5" fillId="0" borderId="21" xfId="0" applyFont="1" applyFill="1" applyBorder="1" applyAlignment="1">
      <alignment horizontal="right" vertical="center" shrinkToFit="1"/>
    </xf>
    <xf numFmtId="0" fontId="5" fillId="0" borderId="21" xfId="0" applyFont="1" applyFill="1" applyBorder="1" applyAlignment="1">
      <alignment horizontal="center" vertical="center" shrinkToFit="1"/>
    </xf>
    <xf numFmtId="3" fontId="5" fillId="0" borderId="21" xfId="0" applyNumberFormat="1" applyFont="1" applyFill="1" applyBorder="1" applyAlignment="1">
      <alignment horizontal="right" vertical="center" shrinkToFit="1"/>
    </xf>
    <xf numFmtId="4" fontId="38" fillId="0" borderId="10" xfId="0" applyNumberFormat="1" applyFont="1" applyFill="1" applyBorder="1" applyAlignment="1">
      <alignment horizontal="right" vertical="center" shrinkToFit="1"/>
    </xf>
    <xf numFmtId="0" fontId="46" fillId="0" borderId="0" xfId="0" applyFont="1" applyFill="1" applyBorder="1" applyAlignment="1">
      <alignment horizontal="left" vertical="center" wrapText="1" shrinkToFit="1"/>
    </xf>
    <xf numFmtId="0" fontId="38" fillId="0" borderId="0" xfId="0" applyFont="1" applyFill="1" applyBorder="1" applyAlignment="1">
      <alignment horizontal="left" vertical="center" wrapText="1" shrinkToFit="1"/>
    </xf>
    <xf numFmtId="0" fontId="47" fillId="0" borderId="0" xfId="0" applyFont="1" applyFill="1" applyAlignment="1">
      <alignment/>
    </xf>
    <xf numFmtId="0" fontId="13" fillId="0" borderId="0" xfId="0" applyFont="1" applyFill="1" applyAlignment="1">
      <alignment horizontal="center" vertical="center" wrapText="1"/>
    </xf>
    <xf numFmtId="0" fontId="3" fillId="0" borderId="0" xfId="0" applyFont="1" applyFill="1" applyAlignment="1">
      <alignment horizontal="center" vertical="center" wrapText="1"/>
    </xf>
    <xf numFmtId="0" fontId="7" fillId="0" borderId="0" xfId="0" applyFont="1" applyFill="1" applyAlignment="1">
      <alignment vertical="center"/>
    </xf>
    <xf numFmtId="0" fontId="5" fillId="0" borderId="0" xfId="0" applyFont="1" applyFill="1" applyAlignment="1">
      <alignment horizontal="left" vertical="center"/>
    </xf>
    <xf numFmtId="0" fontId="7" fillId="0" borderId="0" xfId="0" applyFont="1" applyFill="1" applyAlignment="1">
      <alignment vertical="center"/>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4" fontId="5" fillId="0" borderId="10" xfId="0" applyNumberFormat="1" applyFont="1" applyFill="1" applyBorder="1" applyAlignment="1">
      <alignment horizontal="right" vertical="center" shrinkToFit="1"/>
    </xf>
    <xf numFmtId="4" fontId="5" fillId="0" borderId="10" xfId="0" applyNumberFormat="1" applyFont="1" applyFill="1" applyBorder="1" applyAlignment="1">
      <alignment horizontal="right" vertical="center" shrinkToFi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xf>
    <xf numFmtId="0" fontId="7" fillId="0" borderId="0" xfId="0" applyFont="1" applyFill="1" applyAlignment="1">
      <alignment/>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12" fillId="0" borderId="0" xfId="0" applyFont="1" applyFill="1" applyAlignment="1">
      <alignment/>
    </xf>
    <xf numFmtId="0" fontId="5" fillId="0" borderId="10" xfId="0" applyFont="1" applyFill="1" applyBorder="1" applyAlignment="1">
      <alignment horizontal="center" vertical="center" shrinkToFit="1"/>
    </xf>
    <xf numFmtId="0" fontId="5" fillId="0" borderId="22" xfId="0" applyFont="1" applyFill="1" applyBorder="1" applyAlignment="1">
      <alignment horizontal="left" vertical="center" shrinkToFit="1"/>
    </xf>
    <xf numFmtId="0" fontId="5" fillId="0" borderId="21" xfId="0" applyFont="1" applyFill="1" applyBorder="1" applyAlignment="1">
      <alignment horizontal="left" vertical="center" shrinkToFit="1"/>
    </xf>
    <xf numFmtId="0" fontId="5" fillId="0" borderId="0" xfId="0" applyFont="1" applyFill="1" applyAlignment="1">
      <alignment vertical="center"/>
    </xf>
    <xf numFmtId="0" fontId="5" fillId="0" borderId="0" xfId="0" applyFont="1" applyFill="1" applyBorder="1" applyAlignment="1">
      <alignment vertical="center"/>
    </xf>
    <xf numFmtId="0" fontId="12" fillId="0" borderId="0" xfId="35" applyFill="1">
      <alignment/>
      <protection/>
    </xf>
    <xf numFmtId="0" fontId="7" fillId="0" borderId="0" xfId="55" applyFont="1" applyFill="1" applyAlignment="1">
      <alignment vertical="center" wrapText="1"/>
      <protection/>
    </xf>
    <xf numFmtId="0" fontId="5" fillId="0" borderId="0" xfId="35" applyFont="1" applyFill="1" applyAlignment="1">
      <alignment vertical="center"/>
      <protection/>
    </xf>
    <xf numFmtId="0" fontId="14" fillId="0" borderId="0" xfId="35" applyFont="1" applyFill="1" applyAlignment="1">
      <alignment vertical="center"/>
      <protection/>
    </xf>
    <xf numFmtId="0" fontId="15" fillId="0" borderId="0" xfId="35" applyFont="1" applyFill="1" applyAlignment="1">
      <alignment vertical="center"/>
      <protection/>
    </xf>
    <xf numFmtId="0" fontId="15" fillId="0" borderId="0" xfId="35" applyFont="1" applyFill="1">
      <alignment/>
      <protection/>
    </xf>
    <xf numFmtId="0" fontId="9" fillId="0" borderId="0" xfId="0" applyFont="1" applyFill="1" applyAlignment="1">
      <alignment horizontal="center"/>
    </xf>
    <xf numFmtId="0" fontId="5" fillId="0" borderId="0" xfId="0" applyFont="1" applyFill="1" applyAlignment="1">
      <alignment/>
    </xf>
    <xf numFmtId="0" fontId="42" fillId="0" borderId="0" xfId="0" applyFont="1" applyFill="1" applyAlignment="1">
      <alignment/>
    </xf>
    <xf numFmtId="0" fontId="38" fillId="0" borderId="16" xfId="0" applyNumberFormat="1" applyFont="1" applyFill="1" applyBorder="1" applyAlignment="1" applyProtection="1">
      <alignment horizontal="right" vertical="center" wrapText="1"/>
      <protection/>
    </xf>
    <xf numFmtId="0" fontId="5" fillId="0" borderId="23" xfId="0"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5" fillId="0" borderId="25" xfId="0" applyFont="1" applyFill="1" applyBorder="1" applyAlignment="1">
      <alignment horizontal="left" vertical="center" shrinkToFit="1"/>
    </xf>
    <xf numFmtId="0" fontId="5" fillId="0" borderId="26" xfId="0" applyFont="1" applyFill="1" applyBorder="1" applyAlignment="1">
      <alignment horizontal="left" vertical="center" shrinkToFit="1"/>
    </xf>
    <xf numFmtId="0" fontId="5"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4" fontId="5" fillId="0" borderId="26" xfId="0" applyNumberFormat="1" applyFont="1" applyFill="1" applyBorder="1" applyAlignment="1">
      <alignment horizontal="right" vertical="center" shrinkToFit="1"/>
    </xf>
    <xf numFmtId="0" fontId="13" fillId="0" borderId="0" xfId="0" applyFont="1" applyFill="1" applyAlignment="1">
      <alignment wrapText="1"/>
    </xf>
    <xf numFmtId="0" fontId="3" fillId="0" borderId="0" xfId="0" applyFont="1" applyFill="1" applyAlignment="1">
      <alignment wrapText="1"/>
    </xf>
    <xf numFmtId="0" fontId="9"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7" fillId="0" borderId="14" xfId="0" applyFont="1" applyFill="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7" fillId="0" borderId="15" xfId="0" applyFont="1" applyFill="1" applyBorder="1" applyAlignment="1">
      <alignment horizontal="center" vertical="center" wrapText="1"/>
    </xf>
    <xf numFmtId="0" fontId="7" fillId="0" borderId="18"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45" fillId="0" borderId="0" xfId="0" applyNumberFormat="1" applyFont="1" applyFill="1" applyBorder="1" applyAlignment="1" applyProtection="1">
      <alignment horizontal="center" vertical="center"/>
      <protection/>
    </xf>
    <xf numFmtId="0" fontId="46" fillId="0" borderId="0" xfId="0" applyFont="1" applyFill="1" applyAlignment="1">
      <alignment/>
    </xf>
    <xf numFmtId="0" fontId="5" fillId="0" borderId="0" xfId="0" applyNumberFormat="1" applyFont="1" applyFill="1" applyBorder="1" applyAlignment="1" applyProtection="1">
      <alignment vertical="center" wrapText="1"/>
      <protection/>
    </xf>
    <xf numFmtId="0" fontId="3" fillId="0" borderId="0" xfId="0" applyFont="1" applyFill="1" applyAlignment="1">
      <alignment vertical="center" wrapText="1"/>
    </xf>
    <xf numFmtId="0" fontId="5" fillId="0" borderId="0" xfId="0" applyNumberFormat="1" applyFont="1" applyFill="1" applyBorder="1" applyAlignment="1" applyProtection="1">
      <alignment horizontal="center" vertical="center" wrapText="1"/>
      <protection/>
    </xf>
    <xf numFmtId="0" fontId="46" fillId="0" borderId="0" xfId="0" applyFont="1" applyFill="1" applyAlignment="1">
      <alignment vertical="center" wrapText="1"/>
    </xf>
    <xf numFmtId="0" fontId="46" fillId="0" borderId="0" xfId="0" applyFont="1" applyFill="1" applyAlignment="1">
      <alignment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6" fillId="0" borderId="0" xfId="0" applyFont="1" applyFill="1" applyAlignment="1">
      <alignment/>
    </xf>
    <xf numFmtId="0" fontId="46" fillId="0" borderId="10" xfId="0" applyFont="1" applyFill="1" applyBorder="1" applyAlignment="1">
      <alignment horizontal="centerContinuous" vertical="center" wrapText="1"/>
    </xf>
    <xf numFmtId="10" fontId="3" fillId="0" borderId="0" xfId="26" applyNumberFormat="1" applyFont="1" applyFill="1" applyAlignment="1">
      <alignment horizontal="center" vertical="center" wrapText="1"/>
    </xf>
    <xf numFmtId="0" fontId="17"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2" xfId="0" applyFont="1" applyFill="1" applyBorder="1" applyAlignment="1">
      <alignment horizontal="left" vertical="center"/>
    </xf>
    <xf numFmtId="0" fontId="5" fillId="0" borderId="21" xfId="0" applyFont="1" applyFill="1" applyBorder="1" applyAlignment="1">
      <alignment horizontal="left" vertical="center"/>
    </xf>
    <xf numFmtId="0" fontId="38" fillId="0" borderId="29" xfId="0" applyFont="1" applyFill="1" applyBorder="1" applyAlignment="1">
      <alignment horizontal="left" vertical="center"/>
    </xf>
    <xf numFmtId="0" fontId="38" fillId="0" borderId="0" xfId="0" applyFont="1" applyFill="1" applyBorder="1" applyAlignment="1">
      <alignment horizontal="left" vertical="center"/>
    </xf>
    <xf numFmtId="0" fontId="5" fillId="0" borderId="0" xfId="0" applyFont="1" applyFill="1" applyAlignment="1">
      <alignment horizontal="right"/>
    </xf>
    <xf numFmtId="0" fontId="5" fillId="0" borderId="10" xfId="0" applyFont="1" applyFill="1" applyBorder="1" applyAlignment="1">
      <alignment horizontal="center" vertical="center" wrapText="1"/>
    </xf>
    <xf numFmtId="0" fontId="0" fillId="0" borderId="0" xfId="67" applyFill="1" applyAlignment="1">
      <alignment vertical="center"/>
      <protection/>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7" fillId="0" borderId="18" xfId="0" applyFont="1" applyFill="1" applyBorder="1" applyAlignment="1">
      <alignment horizontal="left" vertical="center"/>
    </xf>
    <xf numFmtId="0" fontId="5" fillId="0" borderId="10" xfId="0" applyFont="1" applyFill="1" applyBorder="1" applyAlignment="1">
      <alignment horizontal="left" vertical="center" wrapText="1" shrinkToFit="1"/>
    </xf>
    <xf numFmtId="0" fontId="7" fillId="0" borderId="0" xfId="67" applyFont="1" applyFill="1" applyBorder="1" applyAlignment="1">
      <alignment horizontal="left" vertical="center"/>
      <protection/>
    </xf>
    <xf numFmtId="0" fontId="7" fillId="0" borderId="0" xfId="67" applyFont="1" applyFill="1" applyAlignment="1">
      <alignment vertical="center"/>
      <protection/>
    </xf>
    <xf numFmtId="0" fontId="7" fillId="0" borderId="0" xfId="67" applyFont="1" applyFill="1" applyAlignment="1">
      <alignment vertical="center"/>
      <protection/>
    </xf>
    <xf numFmtId="0" fontId="7" fillId="0" borderId="0" xfId="15" applyFont="1" applyFill="1" applyAlignment="1">
      <alignment horizontal="right" vertical="center"/>
      <protection/>
    </xf>
    <xf numFmtId="0" fontId="0" fillId="0" borderId="0" xfId="67" applyFont="1" applyFill="1" applyAlignment="1">
      <alignment vertical="center"/>
      <protection/>
    </xf>
    <xf numFmtId="0" fontId="7" fillId="0" borderId="0" xfId="15" applyFont="1" applyFill="1" applyBorder="1" applyAlignment="1">
      <alignment horizontal="right" vertical="center"/>
      <protection/>
    </xf>
    <xf numFmtId="4" fontId="5" fillId="0" borderId="21" xfId="0" applyNumberFormat="1" applyFont="1" applyFill="1" applyBorder="1" applyAlignment="1">
      <alignment horizontal="right" vertical="center"/>
    </xf>
    <xf numFmtId="0" fontId="5" fillId="0" borderId="21" xfId="0" applyFont="1" applyFill="1" applyBorder="1" applyAlignment="1">
      <alignment horizontal="right" vertical="center"/>
    </xf>
    <xf numFmtId="0" fontId="5" fillId="0" borderId="26" xfId="0" applyFont="1" applyFill="1" applyBorder="1" applyAlignment="1">
      <alignment horizontal="center" vertical="center" shrinkToFit="1"/>
    </xf>
    <xf numFmtId="0" fontId="5" fillId="0" borderId="11" xfId="0" applyNumberFormat="1" applyFont="1" applyFill="1" applyBorder="1" applyAlignment="1" quotePrefix="1">
      <alignment horizontal="center" vertical="center" wrapText="1"/>
    </xf>
  </cellXfs>
  <cellStyles count="57">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 name="Norm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9044;&#20915;&#31639;&#20844;&#24320;\&#20915;&#31639;\2020&#24180;&#20915;&#31639;\2020&#24180;&#37096;&#38376;&#20915;&#31639;&#27169;&#26495;\3.2020&#24180;&#24230;&#37096;&#38376;&#20915;&#31639;&#20844;&#24320;&#34920;&#2668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收入支出决算总表"/>
      <sheetName val="附表2收入决算表"/>
      <sheetName val="附表3支出决算表"/>
      <sheetName val="附表4财政拨款收入支出决算总表"/>
      <sheetName val="附表5一般公共预算财政拨款收入支出决算表"/>
      <sheetName val="附表6一般公共预算财政拨款基本支出决算表"/>
      <sheetName val="附表7政府性基金预算财政拨款收入支出决算表"/>
      <sheetName val="附表8国有资本经营预算财政拨款收入支出决算表"/>
      <sheetName val="附表9“三公”经费、行政参公单位机关运行经费情况表"/>
      <sheetName val="附表10 国有资产占有使用情况表"/>
      <sheetName val="附表11 部门整体支出绩效自评情况"/>
      <sheetName val="附表12 部门整体支出绩效自评表"/>
      <sheetName val="附表13项目支出绩效自评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9">
      <selection activeCell="C18" sqref="C18"/>
    </sheetView>
  </sheetViews>
  <sheetFormatPr defaultColWidth="9.00390625" defaultRowHeight="14.25"/>
  <cols>
    <col min="1" max="1" width="30.50390625" style="248" customWidth="1"/>
    <col min="2" max="2" width="6.50390625" style="248" customWidth="1"/>
    <col min="3" max="3" width="11.00390625" style="248" customWidth="1"/>
    <col min="4" max="4" width="29.125" style="248" customWidth="1"/>
    <col min="5" max="5" width="7.625" style="248" customWidth="1"/>
    <col min="6" max="6" width="12.625" style="248" customWidth="1"/>
    <col min="7" max="16384" width="9.00390625" style="248" customWidth="1"/>
  </cols>
  <sheetData>
    <row r="1" spans="1:6" ht="22.5" customHeight="1">
      <c r="A1" s="222" t="s">
        <v>0</v>
      </c>
      <c r="B1" s="222"/>
      <c r="C1" s="222"/>
      <c r="D1" s="222"/>
      <c r="E1" s="222"/>
      <c r="F1" s="222"/>
    </row>
    <row r="2" spans="1:6" s="246" customFormat="1" ht="21" customHeight="1">
      <c r="A2" s="159"/>
      <c r="B2" s="159"/>
      <c r="C2" s="159"/>
      <c r="D2" s="159"/>
      <c r="E2" s="159"/>
      <c r="F2" s="236" t="s">
        <v>1</v>
      </c>
    </row>
    <row r="3" spans="1:6" s="246" customFormat="1" ht="21" customHeight="1">
      <c r="A3" s="223" t="s">
        <v>2</v>
      </c>
      <c r="B3" s="159"/>
      <c r="C3" s="224"/>
      <c r="D3" s="159"/>
      <c r="E3" s="159"/>
      <c r="F3" s="236" t="s">
        <v>3</v>
      </c>
    </row>
    <row r="4" spans="1:7" s="247" customFormat="1" ht="18" customHeight="1">
      <c r="A4" s="239" t="s">
        <v>4</v>
      </c>
      <c r="B4" s="240"/>
      <c r="C4" s="240"/>
      <c r="D4" s="240" t="s">
        <v>5</v>
      </c>
      <c r="E4" s="240"/>
      <c r="F4" s="240"/>
      <c r="G4" s="249"/>
    </row>
    <row r="5" spans="1:7" s="247" customFormat="1" ht="18" customHeight="1">
      <c r="A5" s="241" t="s">
        <v>6</v>
      </c>
      <c r="B5" s="136" t="s">
        <v>7</v>
      </c>
      <c r="C5" s="136" t="s">
        <v>8</v>
      </c>
      <c r="D5" s="136" t="s">
        <v>9</v>
      </c>
      <c r="E5" s="136" t="s">
        <v>7</v>
      </c>
      <c r="F5" s="136" t="s">
        <v>8</v>
      </c>
      <c r="G5" s="249"/>
    </row>
    <row r="6" spans="1:7" s="247" customFormat="1" ht="18" customHeight="1">
      <c r="A6" s="241" t="s">
        <v>10</v>
      </c>
      <c r="B6" s="136" t="s">
        <v>11</v>
      </c>
      <c r="C6" s="136" t="s">
        <v>12</v>
      </c>
      <c r="D6" s="136" t="s">
        <v>10</v>
      </c>
      <c r="E6" s="136" t="s">
        <v>11</v>
      </c>
      <c r="F6" s="136" t="s">
        <v>13</v>
      </c>
      <c r="G6" s="249"/>
    </row>
    <row r="7" spans="1:7" s="247" customFormat="1" ht="18" customHeight="1">
      <c r="A7" s="161" t="s">
        <v>14</v>
      </c>
      <c r="B7" s="136" t="s">
        <v>12</v>
      </c>
      <c r="C7" s="134">
        <v>5525.11</v>
      </c>
      <c r="D7" s="162" t="s">
        <v>15</v>
      </c>
      <c r="E7" s="136">
        <v>31</v>
      </c>
      <c r="F7" s="134">
        <v>36.3</v>
      </c>
      <c r="G7" s="249"/>
    </row>
    <row r="8" spans="1:7" s="247" customFormat="1" ht="19.5" customHeight="1">
      <c r="A8" s="161" t="s">
        <v>16</v>
      </c>
      <c r="B8" s="136" t="s">
        <v>13</v>
      </c>
      <c r="C8" s="134">
        <v>30116.86</v>
      </c>
      <c r="D8" s="162" t="s">
        <v>17</v>
      </c>
      <c r="E8" s="136">
        <v>32</v>
      </c>
      <c r="F8" s="134"/>
      <c r="G8" s="249"/>
    </row>
    <row r="9" spans="1:7" s="247" customFormat="1" ht="18" customHeight="1">
      <c r="A9" s="161" t="s">
        <v>18</v>
      </c>
      <c r="B9" s="136" t="s">
        <v>19</v>
      </c>
      <c r="C9" s="250"/>
      <c r="D9" s="162" t="s">
        <v>20</v>
      </c>
      <c r="E9" s="136">
        <v>33</v>
      </c>
      <c r="F9" s="134"/>
      <c r="G9" s="249"/>
    </row>
    <row r="10" spans="1:7" s="247" customFormat="1" ht="18" customHeight="1">
      <c r="A10" s="161" t="s">
        <v>21</v>
      </c>
      <c r="B10" s="136" t="s">
        <v>22</v>
      </c>
      <c r="C10" s="250"/>
      <c r="D10" s="162" t="s">
        <v>23</v>
      </c>
      <c r="E10" s="136">
        <v>34</v>
      </c>
      <c r="F10" s="134"/>
      <c r="G10" s="249"/>
    </row>
    <row r="11" spans="1:7" s="247" customFormat="1" ht="18" customHeight="1">
      <c r="A11" s="161" t="s">
        <v>24</v>
      </c>
      <c r="B11" s="136" t="s">
        <v>25</v>
      </c>
      <c r="C11" s="250"/>
      <c r="D11" s="162" t="s">
        <v>26</v>
      </c>
      <c r="E11" s="136">
        <v>35</v>
      </c>
      <c r="F11" s="134"/>
      <c r="G11" s="249"/>
    </row>
    <row r="12" spans="1:7" s="247" customFormat="1" ht="18" customHeight="1">
      <c r="A12" s="161" t="s">
        <v>27</v>
      </c>
      <c r="B12" s="136" t="s">
        <v>28</v>
      </c>
      <c r="C12" s="250"/>
      <c r="D12" s="162" t="s">
        <v>29</v>
      </c>
      <c r="E12" s="136">
        <v>36</v>
      </c>
      <c r="F12" s="134"/>
      <c r="G12" s="249"/>
    </row>
    <row r="13" spans="1:7" s="247" customFormat="1" ht="18" customHeight="1">
      <c r="A13" s="161" t="s">
        <v>30</v>
      </c>
      <c r="B13" s="136" t="s">
        <v>31</v>
      </c>
      <c r="C13" s="250"/>
      <c r="D13" s="162" t="s">
        <v>32</v>
      </c>
      <c r="E13" s="136">
        <v>37</v>
      </c>
      <c r="F13" s="134"/>
      <c r="G13" s="249"/>
    </row>
    <row r="14" spans="1:7" s="247" customFormat="1" ht="18" customHeight="1">
      <c r="A14" s="232" t="s">
        <v>33</v>
      </c>
      <c r="B14" s="136" t="s">
        <v>34</v>
      </c>
      <c r="C14" s="251"/>
      <c r="D14" s="162" t="s">
        <v>35</v>
      </c>
      <c r="E14" s="136">
        <v>38</v>
      </c>
      <c r="F14" s="134">
        <v>252.49</v>
      </c>
      <c r="G14" s="249"/>
    </row>
    <row r="15" spans="1:7" s="247" customFormat="1" ht="18" customHeight="1">
      <c r="A15" s="161" t="s">
        <v>11</v>
      </c>
      <c r="B15" s="136" t="s">
        <v>36</v>
      </c>
      <c r="C15" s="251"/>
      <c r="D15" s="162" t="s">
        <v>37</v>
      </c>
      <c r="E15" s="136">
        <v>39</v>
      </c>
      <c r="F15" s="134">
        <v>53.51</v>
      </c>
      <c r="G15" s="249"/>
    </row>
    <row r="16" spans="1:7" s="247" customFormat="1" ht="18" customHeight="1">
      <c r="A16" s="161" t="s">
        <v>11</v>
      </c>
      <c r="B16" s="136" t="s">
        <v>38</v>
      </c>
      <c r="C16" s="251"/>
      <c r="D16" s="162" t="s">
        <v>39</v>
      </c>
      <c r="E16" s="136">
        <v>40</v>
      </c>
      <c r="F16" s="134">
        <v>245.67</v>
      </c>
      <c r="G16" s="249"/>
    </row>
    <row r="17" spans="1:7" s="247" customFormat="1" ht="18" customHeight="1">
      <c r="A17" s="161" t="s">
        <v>11</v>
      </c>
      <c r="B17" s="136" t="s">
        <v>40</v>
      </c>
      <c r="C17" s="135"/>
      <c r="D17" s="162" t="s">
        <v>41</v>
      </c>
      <c r="E17" s="136">
        <v>41</v>
      </c>
      <c r="F17" s="134">
        <v>3408.31</v>
      </c>
      <c r="G17" s="249"/>
    </row>
    <row r="18" spans="1:7" s="247" customFormat="1" ht="18" customHeight="1">
      <c r="A18" s="161" t="s">
        <v>11</v>
      </c>
      <c r="B18" s="136" t="s">
        <v>42</v>
      </c>
      <c r="C18" s="135"/>
      <c r="D18" s="162" t="s">
        <v>43</v>
      </c>
      <c r="E18" s="136">
        <v>42</v>
      </c>
      <c r="F18" s="134">
        <v>259.91</v>
      </c>
      <c r="G18" s="249"/>
    </row>
    <row r="19" spans="1:7" s="247" customFormat="1" ht="18" customHeight="1">
      <c r="A19" s="161" t="s">
        <v>11</v>
      </c>
      <c r="B19" s="136" t="s">
        <v>44</v>
      </c>
      <c r="C19" s="135"/>
      <c r="D19" s="162" t="s">
        <v>45</v>
      </c>
      <c r="E19" s="136">
        <v>43</v>
      </c>
      <c r="F19" s="134"/>
      <c r="G19" s="249"/>
    </row>
    <row r="20" spans="1:7" s="247" customFormat="1" ht="18" customHeight="1">
      <c r="A20" s="161" t="s">
        <v>11</v>
      </c>
      <c r="B20" s="136" t="s">
        <v>46</v>
      </c>
      <c r="C20" s="135"/>
      <c r="D20" s="162" t="s">
        <v>47</v>
      </c>
      <c r="E20" s="136">
        <v>44</v>
      </c>
      <c r="F20" s="134"/>
      <c r="G20" s="249"/>
    </row>
    <row r="21" spans="1:7" s="247" customFormat="1" ht="18" customHeight="1">
      <c r="A21" s="161" t="s">
        <v>11</v>
      </c>
      <c r="B21" s="136" t="s">
        <v>48</v>
      </c>
      <c r="C21" s="135"/>
      <c r="D21" s="162" t="s">
        <v>49</v>
      </c>
      <c r="E21" s="136">
        <v>45</v>
      </c>
      <c r="F21" s="134"/>
      <c r="G21" s="249"/>
    </row>
    <row r="22" spans="1:7" s="247" customFormat="1" ht="18" customHeight="1">
      <c r="A22" s="161" t="s">
        <v>11</v>
      </c>
      <c r="B22" s="136" t="s">
        <v>50</v>
      </c>
      <c r="C22" s="135"/>
      <c r="D22" s="162" t="s">
        <v>51</v>
      </c>
      <c r="E22" s="136">
        <v>46</v>
      </c>
      <c r="F22" s="134"/>
      <c r="G22" s="249"/>
    </row>
    <row r="23" spans="1:7" s="247" customFormat="1" ht="18" customHeight="1">
      <c r="A23" s="161" t="s">
        <v>11</v>
      </c>
      <c r="B23" s="136" t="s">
        <v>52</v>
      </c>
      <c r="C23" s="135"/>
      <c r="D23" s="162" t="s">
        <v>53</v>
      </c>
      <c r="E23" s="136">
        <v>47</v>
      </c>
      <c r="F23" s="134"/>
      <c r="G23" s="249"/>
    </row>
    <row r="24" spans="1:7" s="247" customFormat="1" ht="18" customHeight="1">
      <c r="A24" s="161" t="s">
        <v>11</v>
      </c>
      <c r="B24" s="136" t="s">
        <v>54</v>
      </c>
      <c r="C24" s="135"/>
      <c r="D24" s="162" t="s">
        <v>55</v>
      </c>
      <c r="E24" s="136">
        <v>48</v>
      </c>
      <c r="F24" s="134"/>
      <c r="G24" s="249"/>
    </row>
    <row r="25" spans="1:7" s="247" customFormat="1" ht="18" customHeight="1">
      <c r="A25" s="161" t="s">
        <v>11</v>
      </c>
      <c r="B25" s="136" t="s">
        <v>56</v>
      </c>
      <c r="C25" s="135"/>
      <c r="D25" s="162" t="s">
        <v>57</v>
      </c>
      <c r="E25" s="136">
        <v>49</v>
      </c>
      <c r="F25" s="134">
        <v>1385.78</v>
      </c>
      <c r="G25" s="249"/>
    </row>
    <row r="26" spans="1:7" s="247" customFormat="1" ht="18" customHeight="1">
      <c r="A26" s="161" t="s">
        <v>11</v>
      </c>
      <c r="B26" s="136" t="s">
        <v>58</v>
      </c>
      <c r="C26" s="135"/>
      <c r="D26" s="162" t="s">
        <v>59</v>
      </c>
      <c r="E26" s="136">
        <v>50</v>
      </c>
      <c r="F26" s="134"/>
      <c r="G26" s="249"/>
    </row>
    <row r="27" spans="1:7" s="247" customFormat="1" ht="18" customHeight="1">
      <c r="A27" s="161"/>
      <c r="B27" s="136" t="s">
        <v>60</v>
      </c>
      <c r="C27" s="135"/>
      <c r="D27" s="162" t="s">
        <v>61</v>
      </c>
      <c r="E27" s="136">
        <v>51</v>
      </c>
      <c r="F27" s="134"/>
      <c r="G27" s="249"/>
    </row>
    <row r="28" spans="1:7" s="247" customFormat="1" ht="18" customHeight="1">
      <c r="A28" s="161" t="s">
        <v>11</v>
      </c>
      <c r="B28" s="136" t="s">
        <v>62</v>
      </c>
      <c r="C28" s="135"/>
      <c r="D28" s="162" t="s">
        <v>63</v>
      </c>
      <c r="E28" s="136">
        <v>52</v>
      </c>
      <c r="F28" s="134"/>
      <c r="G28" s="249"/>
    </row>
    <row r="29" spans="1:7" s="247" customFormat="1" ht="18" customHeight="1">
      <c r="A29" s="161" t="s">
        <v>11</v>
      </c>
      <c r="B29" s="136" t="s">
        <v>64</v>
      </c>
      <c r="C29" s="135"/>
      <c r="D29" s="162" t="s">
        <v>65</v>
      </c>
      <c r="E29" s="136">
        <v>53</v>
      </c>
      <c r="F29" s="134">
        <v>23987.34</v>
      </c>
      <c r="G29" s="249"/>
    </row>
    <row r="30" spans="1:7" s="247" customFormat="1" ht="18" customHeight="1">
      <c r="A30" s="161" t="s">
        <v>11</v>
      </c>
      <c r="B30" s="136" t="s">
        <v>66</v>
      </c>
      <c r="C30" s="135"/>
      <c r="D30" s="162" t="s">
        <v>67</v>
      </c>
      <c r="E30" s="136">
        <v>54</v>
      </c>
      <c r="F30" s="134"/>
      <c r="G30" s="249"/>
    </row>
    <row r="31" spans="1:7" s="247" customFormat="1" ht="18" customHeight="1">
      <c r="A31" s="161"/>
      <c r="B31" s="136" t="s">
        <v>68</v>
      </c>
      <c r="C31" s="135"/>
      <c r="D31" s="162" t="s">
        <v>69</v>
      </c>
      <c r="E31" s="136">
        <v>55</v>
      </c>
      <c r="F31" s="134"/>
      <c r="G31" s="249"/>
    </row>
    <row r="32" spans="1:7" s="247" customFormat="1" ht="18" customHeight="1">
      <c r="A32" s="161"/>
      <c r="B32" s="136" t="s">
        <v>70</v>
      </c>
      <c r="C32" s="135"/>
      <c r="D32" s="162" t="s">
        <v>71</v>
      </c>
      <c r="E32" s="136">
        <v>56</v>
      </c>
      <c r="F32" s="134">
        <v>4875.5</v>
      </c>
      <c r="G32" s="249"/>
    </row>
    <row r="33" spans="1:7" s="247" customFormat="1" ht="18" customHeight="1">
      <c r="A33" s="241" t="s">
        <v>72</v>
      </c>
      <c r="B33" s="136" t="s">
        <v>73</v>
      </c>
      <c r="C33" s="134">
        <v>35641.97</v>
      </c>
      <c r="D33" s="136" t="s">
        <v>74</v>
      </c>
      <c r="E33" s="136">
        <v>57</v>
      </c>
      <c r="F33" s="134">
        <v>34504.81</v>
      </c>
      <c r="G33" s="249"/>
    </row>
    <row r="34" spans="1:7" s="247" customFormat="1" ht="18" customHeight="1">
      <c r="A34" s="179" t="s">
        <v>75</v>
      </c>
      <c r="B34" s="252" t="s">
        <v>76</v>
      </c>
      <c r="C34" s="184"/>
      <c r="D34" s="180" t="s">
        <v>77</v>
      </c>
      <c r="E34" s="252">
        <v>58</v>
      </c>
      <c r="F34" s="184"/>
      <c r="G34" s="249"/>
    </row>
    <row r="35" spans="1:7" s="247" customFormat="1" ht="18" customHeight="1">
      <c r="A35" s="150" t="s">
        <v>78</v>
      </c>
      <c r="B35" s="160" t="s">
        <v>79</v>
      </c>
      <c r="C35" s="152">
        <v>8996.8</v>
      </c>
      <c r="D35" s="150" t="s">
        <v>80</v>
      </c>
      <c r="E35" s="160">
        <v>59</v>
      </c>
      <c r="F35" s="152">
        <v>10133.96</v>
      </c>
      <c r="G35" s="249"/>
    </row>
    <row r="36" spans="1:7" s="247" customFormat="1" ht="18" customHeight="1">
      <c r="A36" s="160" t="s">
        <v>81</v>
      </c>
      <c r="B36" s="160" t="s">
        <v>82</v>
      </c>
      <c r="C36" s="152">
        <v>44638.77</v>
      </c>
      <c r="D36" s="160" t="s">
        <v>81</v>
      </c>
      <c r="E36" s="160">
        <v>60</v>
      </c>
      <c r="F36" s="152">
        <v>44638.77</v>
      </c>
      <c r="G36" s="249"/>
    </row>
    <row r="37" spans="1:6" ht="21.75" customHeight="1">
      <c r="A37" s="244" t="s">
        <v>83</v>
      </c>
      <c r="B37" s="244"/>
      <c r="C37" s="244"/>
      <c r="D37" s="244"/>
      <c r="E37" s="244"/>
      <c r="F37" s="244"/>
    </row>
    <row r="38" spans="1:6" ht="21.75" customHeight="1">
      <c r="A38" s="244" t="s">
        <v>84</v>
      </c>
      <c r="B38" s="244"/>
      <c r="C38" s="244"/>
      <c r="D38" s="244"/>
      <c r="E38" s="244"/>
      <c r="F38" s="244"/>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O11"/>
  <sheetViews>
    <sheetView zoomScaleSheetLayoutView="100" workbookViewId="0" topLeftCell="A1">
      <selection activeCell="D8" activeCellId="2" sqref="F8:I8 K8 D8"/>
    </sheetView>
  </sheetViews>
  <sheetFormatPr defaultColWidth="8.625" defaultRowHeight="14.25"/>
  <cols>
    <col min="3" max="3" width="10.625" style="0" bestFit="1" customWidth="1"/>
    <col min="4" max="4" width="9.75390625" style="0" bestFit="1" customWidth="1"/>
    <col min="11" max="11" width="9.75390625" style="0" bestFit="1" customWidth="1"/>
    <col min="12" max="12" width="7.875" style="0" customWidth="1"/>
    <col min="13" max="14" width="5.75390625" style="0" customWidth="1"/>
  </cols>
  <sheetData>
    <row r="1" spans="1:15" ht="25.5" customHeight="1">
      <c r="A1" s="102" t="s">
        <v>486</v>
      </c>
      <c r="B1" s="103"/>
      <c r="C1" s="103"/>
      <c r="D1" s="103"/>
      <c r="E1" s="103"/>
      <c r="F1" s="103"/>
      <c r="G1" s="103"/>
      <c r="H1" s="103"/>
      <c r="I1" s="103"/>
      <c r="J1" s="103"/>
      <c r="K1" s="103"/>
      <c r="L1" s="103"/>
      <c r="M1" s="103"/>
      <c r="N1" s="103"/>
      <c r="O1" s="116"/>
    </row>
    <row r="2" spans="1:15" ht="25.5" customHeight="1">
      <c r="A2" s="104"/>
      <c r="B2" s="105"/>
      <c r="C2" s="105"/>
      <c r="D2" s="105"/>
      <c r="E2" s="105"/>
      <c r="F2" s="105"/>
      <c r="G2" s="105"/>
      <c r="H2" s="105"/>
      <c r="I2" s="105"/>
      <c r="J2" s="105"/>
      <c r="K2" s="105"/>
      <c r="L2" s="105"/>
      <c r="M2" s="105"/>
      <c r="N2" s="117" t="s">
        <v>487</v>
      </c>
      <c r="O2" s="116"/>
    </row>
    <row r="3" spans="1:15" ht="16.5" customHeight="1">
      <c r="A3" s="106" t="s">
        <v>2</v>
      </c>
      <c r="B3" s="106"/>
      <c r="C3" s="106"/>
      <c r="D3" s="106"/>
      <c r="E3" s="106"/>
      <c r="F3" s="106"/>
      <c r="G3" s="106"/>
      <c r="H3" s="106"/>
      <c r="I3" s="118"/>
      <c r="J3" s="118"/>
      <c r="K3" s="118"/>
      <c r="L3" s="119" t="s">
        <v>3</v>
      </c>
      <c r="M3" s="119"/>
      <c r="N3" s="119"/>
      <c r="O3" s="116"/>
    </row>
    <row r="4" spans="1:15" ht="16.5" customHeight="1">
      <c r="A4" s="107" t="s">
        <v>6</v>
      </c>
      <c r="B4" s="107" t="s">
        <v>7</v>
      </c>
      <c r="C4" s="107" t="s">
        <v>488</v>
      </c>
      <c r="D4" s="107" t="s">
        <v>489</v>
      </c>
      <c r="E4" s="107" t="s">
        <v>490</v>
      </c>
      <c r="F4" s="107"/>
      <c r="G4" s="107"/>
      <c r="H4" s="107"/>
      <c r="I4" s="107"/>
      <c r="J4" s="107" t="s">
        <v>491</v>
      </c>
      <c r="K4" s="107" t="s">
        <v>492</v>
      </c>
      <c r="L4" s="107" t="s">
        <v>493</v>
      </c>
      <c r="M4" s="107" t="s">
        <v>494</v>
      </c>
      <c r="N4" s="107"/>
      <c r="O4" s="120"/>
    </row>
    <row r="5" spans="1:15" ht="15">
      <c r="A5" s="107"/>
      <c r="B5" s="107"/>
      <c r="C5" s="107"/>
      <c r="D5" s="107"/>
      <c r="E5" s="107" t="s">
        <v>95</v>
      </c>
      <c r="F5" s="107" t="s">
        <v>495</v>
      </c>
      <c r="G5" s="107" t="s">
        <v>496</v>
      </c>
      <c r="H5" s="107" t="s">
        <v>497</v>
      </c>
      <c r="I5" s="107" t="s">
        <v>498</v>
      </c>
      <c r="J5" s="107"/>
      <c r="K5" s="107"/>
      <c r="L5" s="107"/>
      <c r="M5" s="107"/>
      <c r="N5" s="107"/>
      <c r="O5" s="120"/>
    </row>
    <row r="6" spans="1:15" ht="16.5" customHeight="1">
      <c r="A6" s="107"/>
      <c r="B6" s="107"/>
      <c r="C6" s="107"/>
      <c r="D6" s="107"/>
      <c r="E6" s="107"/>
      <c r="F6" s="107"/>
      <c r="G6" s="107"/>
      <c r="H6" s="107"/>
      <c r="I6" s="107"/>
      <c r="J6" s="107"/>
      <c r="K6" s="107"/>
      <c r="L6" s="107"/>
      <c r="M6" s="107"/>
      <c r="N6" s="107"/>
      <c r="O6" s="120"/>
    </row>
    <row r="7" spans="1:15" ht="16.5" customHeight="1">
      <c r="A7" s="107" t="s">
        <v>10</v>
      </c>
      <c r="B7" s="108"/>
      <c r="C7" s="107">
        <v>1</v>
      </c>
      <c r="D7" s="107">
        <v>2</v>
      </c>
      <c r="E7" s="107">
        <v>3</v>
      </c>
      <c r="F7" s="107">
        <v>4</v>
      </c>
      <c r="G7" s="107">
        <v>5</v>
      </c>
      <c r="H7" s="107">
        <v>6</v>
      </c>
      <c r="I7" s="107">
        <v>7</v>
      </c>
      <c r="J7" s="107">
        <v>8</v>
      </c>
      <c r="K7" s="107">
        <v>9</v>
      </c>
      <c r="L7" s="107">
        <v>10</v>
      </c>
      <c r="M7" s="107">
        <v>11</v>
      </c>
      <c r="N7" s="107"/>
      <c r="O7" s="120"/>
    </row>
    <row r="8" spans="1:15" ht="16.5" customHeight="1">
      <c r="A8" s="107" t="s">
        <v>100</v>
      </c>
      <c r="B8" s="107">
        <v>1</v>
      </c>
      <c r="C8" s="109">
        <f>D8+F8+G8+I8+K8</f>
        <v>115959.04</v>
      </c>
      <c r="D8" s="109">
        <v>37764.58</v>
      </c>
      <c r="E8" s="109">
        <f>F8+G8+I8</f>
        <v>621.9</v>
      </c>
      <c r="F8" s="109">
        <v>40.28</v>
      </c>
      <c r="G8" s="109">
        <v>29.7</v>
      </c>
      <c r="H8" s="109"/>
      <c r="I8" s="109">
        <v>551.92</v>
      </c>
      <c r="J8" s="109"/>
      <c r="K8" s="109">
        <v>77572.56</v>
      </c>
      <c r="L8" s="109"/>
      <c r="M8" s="121"/>
      <c r="N8" s="122"/>
      <c r="O8" s="120"/>
    </row>
    <row r="9" spans="1:15" ht="15" customHeight="1">
      <c r="A9" s="110" t="s">
        <v>499</v>
      </c>
      <c r="B9" s="111"/>
      <c r="C9" s="111"/>
      <c r="D9" s="111"/>
      <c r="E9" s="111"/>
      <c r="F9" s="111"/>
      <c r="G9" s="111"/>
      <c r="H9" s="111"/>
      <c r="I9" s="111"/>
      <c r="J9" s="111"/>
      <c r="K9" s="111"/>
      <c r="L9" s="111"/>
      <c r="M9" s="123"/>
      <c r="N9" s="123"/>
      <c r="O9" s="124"/>
    </row>
    <row r="10" spans="1:15" ht="15" customHeight="1">
      <c r="A10" s="112" t="s">
        <v>500</v>
      </c>
      <c r="B10" s="113"/>
      <c r="C10" s="113"/>
      <c r="D10" s="113"/>
      <c r="E10" s="113"/>
      <c r="F10" s="113"/>
      <c r="G10" s="113"/>
      <c r="H10" s="113"/>
      <c r="I10" s="113"/>
      <c r="J10" s="113"/>
      <c r="K10" s="113"/>
      <c r="L10" s="113"/>
      <c r="M10" s="123"/>
      <c r="N10" s="123"/>
      <c r="O10" s="124"/>
    </row>
    <row r="11" spans="1:15" ht="15">
      <c r="A11" s="114" t="s">
        <v>501</v>
      </c>
      <c r="B11" s="115"/>
      <c r="C11" s="115"/>
      <c r="D11" s="115"/>
      <c r="E11" s="115"/>
      <c r="F11" s="115"/>
      <c r="G11" s="115"/>
      <c r="H11" s="115"/>
      <c r="I11" s="115"/>
      <c r="J11" s="115"/>
      <c r="K11" s="115"/>
      <c r="L11" s="115"/>
      <c r="M11" s="123"/>
      <c r="N11" s="123"/>
      <c r="O11" s="124"/>
    </row>
  </sheetData>
  <sheetProtection/>
  <mergeCells count="24">
    <mergeCell ref="A1:N1"/>
    <mergeCell ref="A3:H3"/>
    <mergeCell ref="L3:N3"/>
    <mergeCell ref="E4:I4"/>
    <mergeCell ref="M7:N7"/>
    <mergeCell ref="M8:N8"/>
    <mergeCell ref="A9:L9"/>
    <mergeCell ref="A10:L10"/>
    <mergeCell ref="A11:L11"/>
    <mergeCell ref="A4:A6"/>
    <mergeCell ref="B4:B6"/>
    <mergeCell ref="C4:C6"/>
    <mergeCell ref="D4:D6"/>
    <mergeCell ref="E5:E6"/>
    <mergeCell ref="F5:F6"/>
    <mergeCell ref="G5:G6"/>
    <mergeCell ref="H5:H6"/>
    <mergeCell ref="I5:I6"/>
    <mergeCell ref="J4:J6"/>
    <mergeCell ref="K4:K6"/>
    <mergeCell ref="L4:L6"/>
    <mergeCell ref="O9:O11"/>
    <mergeCell ref="M4:N6"/>
    <mergeCell ref="M9:N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G15"/>
  <sheetViews>
    <sheetView tabSelected="1" zoomScale="85" zoomScaleNormal="85" zoomScaleSheetLayoutView="100" workbookViewId="0" topLeftCell="A7">
      <selection activeCell="D7" sqref="D7"/>
    </sheetView>
  </sheetViews>
  <sheetFormatPr defaultColWidth="9.00390625" defaultRowHeight="14.25"/>
  <cols>
    <col min="1" max="3" width="20.625" style="34" customWidth="1"/>
    <col min="4" max="4" width="59.625" style="34" customWidth="1"/>
    <col min="5" max="16384" width="9.00390625" style="34" customWidth="1"/>
  </cols>
  <sheetData>
    <row r="1" spans="1:4" s="34" customFormat="1" ht="29.25" customHeight="1">
      <c r="A1" s="96" t="s">
        <v>502</v>
      </c>
      <c r="B1" s="96"/>
      <c r="C1" s="96"/>
      <c r="D1" s="96"/>
    </row>
    <row r="2" spans="1:7" s="35" customFormat="1" ht="12.75">
      <c r="A2" s="39" t="s">
        <v>2</v>
      </c>
      <c r="B2" s="39"/>
      <c r="C2" s="40"/>
      <c r="D2" s="41" t="s">
        <v>503</v>
      </c>
      <c r="E2" s="40"/>
      <c r="F2" s="40"/>
      <c r="G2" s="42"/>
    </row>
    <row r="3" spans="1:4" s="34" customFormat="1" ht="90.75">
      <c r="A3" s="81" t="s">
        <v>504</v>
      </c>
      <c r="B3" s="58" t="s">
        <v>505</v>
      </c>
      <c r="C3" s="60"/>
      <c r="D3" s="47" t="s">
        <v>506</v>
      </c>
    </row>
    <row r="4" spans="1:4" s="34" customFormat="1" ht="90.75">
      <c r="A4" s="97"/>
      <c r="B4" s="58" t="s">
        <v>507</v>
      </c>
      <c r="C4" s="60"/>
      <c r="D4" s="31" t="s">
        <v>508</v>
      </c>
    </row>
    <row r="5" spans="1:4" s="34" customFormat="1" ht="51" customHeight="1">
      <c r="A5" s="97"/>
      <c r="B5" s="58" t="s">
        <v>509</v>
      </c>
      <c r="C5" s="60"/>
      <c r="D5" s="47" t="s">
        <v>510</v>
      </c>
    </row>
    <row r="6" spans="1:4" s="34" customFormat="1" ht="51" customHeight="1">
      <c r="A6" s="97"/>
      <c r="B6" s="58" t="s">
        <v>511</v>
      </c>
      <c r="C6" s="60"/>
      <c r="D6" s="47" t="s">
        <v>512</v>
      </c>
    </row>
    <row r="7" spans="1:4" s="34" customFormat="1" ht="51" customHeight="1">
      <c r="A7" s="64"/>
      <c r="B7" s="58" t="s">
        <v>513</v>
      </c>
      <c r="C7" s="60"/>
      <c r="D7" s="47" t="s">
        <v>514</v>
      </c>
    </row>
    <row r="8" spans="1:4" s="34" customFormat="1" ht="57" customHeight="1">
      <c r="A8" s="81" t="s">
        <v>515</v>
      </c>
      <c r="B8" s="58" t="s">
        <v>516</v>
      </c>
      <c r="C8" s="60"/>
      <c r="D8" s="47" t="s">
        <v>517</v>
      </c>
    </row>
    <row r="9" spans="1:4" s="34" customFormat="1" ht="57" customHeight="1">
      <c r="A9" s="97"/>
      <c r="B9" s="81" t="s">
        <v>518</v>
      </c>
      <c r="C9" s="43" t="s">
        <v>519</v>
      </c>
      <c r="D9" s="47" t="s">
        <v>520</v>
      </c>
    </row>
    <row r="10" spans="1:4" s="34" customFormat="1" ht="57" customHeight="1">
      <c r="A10" s="64"/>
      <c r="B10" s="64"/>
      <c r="C10" s="43" t="s">
        <v>521</v>
      </c>
      <c r="D10" s="47" t="s">
        <v>522</v>
      </c>
    </row>
    <row r="11" spans="1:4" s="34" customFormat="1" ht="60" customHeight="1">
      <c r="A11" s="58" t="s">
        <v>523</v>
      </c>
      <c r="B11" s="59"/>
      <c r="C11" s="60"/>
      <c r="D11" s="47" t="s">
        <v>524</v>
      </c>
    </row>
    <row r="12" spans="1:4" s="34" customFormat="1" ht="60" customHeight="1">
      <c r="A12" s="58" t="s">
        <v>525</v>
      </c>
      <c r="B12" s="59"/>
      <c r="C12" s="60"/>
      <c r="D12" s="98" t="s">
        <v>526</v>
      </c>
    </row>
    <row r="13" spans="1:4" s="34" customFormat="1" ht="60" customHeight="1">
      <c r="A13" s="58" t="s">
        <v>527</v>
      </c>
      <c r="B13" s="59"/>
      <c r="C13" s="60"/>
      <c r="D13" s="98" t="s">
        <v>528</v>
      </c>
    </row>
    <row r="14" spans="1:4" s="34" customFormat="1" ht="60" customHeight="1">
      <c r="A14" s="99" t="s">
        <v>529</v>
      </c>
      <c r="B14" s="100"/>
      <c r="C14" s="101"/>
      <c r="D14" s="98" t="s">
        <v>530</v>
      </c>
    </row>
    <row r="15" spans="1:4" s="34" customFormat="1" ht="60" customHeight="1">
      <c r="A15" s="99" t="s">
        <v>531</v>
      </c>
      <c r="B15" s="100"/>
      <c r="C15" s="101"/>
      <c r="D15" s="98" t="s">
        <v>532</v>
      </c>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29"/>
  <sheetViews>
    <sheetView workbookViewId="0" topLeftCell="A1">
      <selection activeCell="H26" sqref="H26:J26"/>
    </sheetView>
  </sheetViews>
  <sheetFormatPr defaultColWidth="9.00390625" defaultRowHeight="14.25"/>
  <cols>
    <col min="1" max="1" width="17.125" style="34" customWidth="1"/>
    <col min="2" max="2" width="15.50390625" style="34" customWidth="1"/>
    <col min="3" max="3" width="13.50390625" style="34" customWidth="1"/>
    <col min="4" max="4" width="12.125" style="34" customWidth="1"/>
    <col min="5" max="5" width="12.625" style="34" customWidth="1"/>
    <col min="6" max="6" width="12.125" style="34" customWidth="1"/>
    <col min="7" max="7" width="14.375" style="34" customWidth="1"/>
    <col min="8" max="8" width="14.125" style="34" customWidth="1"/>
    <col min="9" max="9" width="13.75390625" style="34" customWidth="1"/>
    <col min="10" max="10" width="18.75390625" style="34" customWidth="1"/>
    <col min="11" max="16384" width="9.00390625" style="34" customWidth="1"/>
  </cols>
  <sheetData>
    <row r="1" spans="1:10" s="34" customFormat="1" ht="33" customHeight="1">
      <c r="A1" s="38" t="s">
        <v>533</v>
      </c>
      <c r="B1" s="38"/>
      <c r="C1" s="38"/>
      <c r="D1" s="38"/>
      <c r="E1" s="38"/>
      <c r="F1" s="38"/>
      <c r="G1" s="38"/>
      <c r="H1" s="38"/>
      <c r="I1" s="38"/>
      <c r="J1" s="38"/>
    </row>
    <row r="2" spans="1:10" s="35" customFormat="1" ht="12.75">
      <c r="A2" s="39"/>
      <c r="B2" s="39"/>
      <c r="C2" s="40"/>
      <c r="D2" s="41"/>
      <c r="E2" s="40"/>
      <c r="F2" s="40"/>
      <c r="G2" s="42"/>
      <c r="J2" s="30" t="s">
        <v>534</v>
      </c>
    </row>
    <row r="3" spans="1:10" s="34" customFormat="1" ht="30" customHeight="1">
      <c r="A3" s="43" t="s">
        <v>535</v>
      </c>
      <c r="B3" s="44" t="s">
        <v>536</v>
      </c>
      <c r="C3" s="45"/>
      <c r="D3" s="45"/>
      <c r="E3" s="45"/>
      <c r="F3" s="45"/>
      <c r="G3" s="45"/>
      <c r="H3" s="45"/>
      <c r="I3" s="45"/>
      <c r="J3" s="45"/>
    </row>
    <row r="4" spans="1:10" s="34" customFormat="1" ht="31.5" customHeight="1">
      <c r="A4" s="43" t="s">
        <v>537</v>
      </c>
      <c r="B4" s="43"/>
      <c r="C4" s="43"/>
      <c r="D4" s="43"/>
      <c r="E4" s="43"/>
      <c r="F4" s="43"/>
      <c r="G4" s="43"/>
      <c r="H4" s="43"/>
      <c r="I4" s="43"/>
      <c r="J4" s="43" t="s">
        <v>538</v>
      </c>
    </row>
    <row r="5" spans="1:10" s="34" customFormat="1" ht="99.75" customHeight="1">
      <c r="A5" s="43" t="s">
        <v>539</v>
      </c>
      <c r="B5" s="46" t="s">
        <v>540</v>
      </c>
      <c r="C5" s="47" t="s">
        <v>541</v>
      </c>
      <c r="D5" s="47"/>
      <c r="E5" s="47"/>
      <c r="F5" s="47"/>
      <c r="G5" s="47"/>
      <c r="H5" s="47"/>
      <c r="I5" s="47"/>
      <c r="J5" s="46" t="s">
        <v>542</v>
      </c>
    </row>
    <row r="6" spans="1:10" s="34" customFormat="1" ht="99.75" customHeight="1">
      <c r="A6" s="43"/>
      <c r="B6" s="46" t="s">
        <v>543</v>
      </c>
      <c r="C6" s="47" t="s">
        <v>544</v>
      </c>
      <c r="D6" s="47"/>
      <c r="E6" s="47"/>
      <c r="F6" s="47"/>
      <c r="G6" s="47"/>
      <c r="H6" s="47"/>
      <c r="I6" s="47"/>
      <c r="J6" s="31" t="s">
        <v>545</v>
      </c>
    </row>
    <row r="7" spans="1:10" s="34" customFormat="1" ht="31.5" customHeight="1">
      <c r="A7" s="45" t="s">
        <v>546</v>
      </c>
      <c r="B7" s="45"/>
      <c r="C7" s="45"/>
      <c r="D7" s="45"/>
      <c r="E7" s="45"/>
      <c r="F7" s="45"/>
      <c r="G7" s="45"/>
      <c r="H7" s="45"/>
      <c r="I7" s="45"/>
      <c r="J7" s="45"/>
    </row>
    <row r="8" spans="1:10" s="34" customFormat="1" ht="31.5" customHeight="1">
      <c r="A8" s="33" t="s">
        <v>547</v>
      </c>
      <c r="B8" s="48" t="s">
        <v>548</v>
      </c>
      <c r="C8" s="48"/>
      <c r="D8" s="48"/>
      <c r="E8" s="48"/>
      <c r="F8" s="48"/>
      <c r="G8" s="49" t="s">
        <v>549</v>
      </c>
      <c r="H8" s="49"/>
      <c r="I8" s="49"/>
      <c r="J8" s="49"/>
    </row>
    <row r="9" spans="1:10" s="34" customFormat="1" ht="75" customHeight="1">
      <c r="A9" s="33" t="s">
        <v>550</v>
      </c>
      <c r="B9" s="50" t="s">
        <v>551</v>
      </c>
      <c r="C9" s="51"/>
      <c r="D9" s="51"/>
      <c r="E9" s="51"/>
      <c r="F9" s="52"/>
      <c r="G9" s="50" t="s">
        <v>552</v>
      </c>
      <c r="H9" s="51"/>
      <c r="I9" s="51"/>
      <c r="J9" s="52"/>
    </row>
    <row r="10" spans="1:10" s="34" customFormat="1" ht="75" customHeight="1">
      <c r="A10" s="33" t="s">
        <v>553</v>
      </c>
      <c r="B10" s="53" t="s">
        <v>554</v>
      </c>
      <c r="C10" s="54"/>
      <c r="D10" s="54"/>
      <c r="E10" s="54"/>
      <c r="F10" s="55"/>
      <c r="G10" s="253" t="s">
        <v>555</v>
      </c>
      <c r="H10" s="54"/>
      <c r="I10" s="54"/>
      <c r="J10" s="55"/>
    </row>
    <row r="11" spans="1:10" s="34" customFormat="1" ht="75" customHeight="1">
      <c r="A11" s="33" t="s">
        <v>556</v>
      </c>
      <c r="B11" s="53" t="s">
        <v>557</v>
      </c>
      <c r="C11" s="54"/>
      <c r="D11" s="54"/>
      <c r="E11" s="54"/>
      <c r="F11" s="55"/>
      <c r="G11" s="253" t="s">
        <v>555</v>
      </c>
      <c r="H11" s="54"/>
      <c r="I11" s="54"/>
      <c r="J11" s="55"/>
    </row>
    <row r="12" spans="1:10" s="34" customFormat="1" ht="31.5" customHeight="1">
      <c r="A12" s="45" t="s">
        <v>558</v>
      </c>
      <c r="B12" s="45"/>
      <c r="C12" s="45"/>
      <c r="D12" s="45"/>
      <c r="E12" s="45"/>
      <c r="F12" s="45"/>
      <c r="G12" s="45"/>
      <c r="H12" s="45"/>
      <c r="I12" s="45"/>
      <c r="J12" s="45"/>
    </row>
    <row r="13" spans="1:10" s="34" customFormat="1" ht="31.5" customHeight="1">
      <c r="A13" s="33" t="s">
        <v>559</v>
      </c>
      <c r="B13" s="33" t="s">
        <v>560</v>
      </c>
      <c r="C13" s="56" t="s">
        <v>561</v>
      </c>
      <c r="D13" s="57"/>
      <c r="E13" s="58" t="s">
        <v>562</v>
      </c>
      <c r="F13" s="59"/>
      <c r="G13" s="60"/>
      <c r="H13" s="61" t="s">
        <v>563</v>
      </c>
      <c r="I13" s="81" t="s">
        <v>564</v>
      </c>
      <c r="J13" s="61" t="s">
        <v>565</v>
      </c>
    </row>
    <row r="14" spans="1:10" s="34" customFormat="1" ht="31.5" customHeight="1">
      <c r="A14" s="33"/>
      <c r="B14" s="33"/>
      <c r="C14" s="62"/>
      <c r="D14" s="63"/>
      <c r="E14" s="33" t="s">
        <v>566</v>
      </c>
      <c r="F14" s="33" t="s">
        <v>567</v>
      </c>
      <c r="G14" s="33" t="s">
        <v>568</v>
      </c>
      <c r="H14" s="64"/>
      <c r="I14" s="64"/>
      <c r="J14" s="82"/>
    </row>
    <row r="15" spans="1:10" s="34" customFormat="1" ht="53.25" customHeight="1">
      <c r="A15" s="33" t="s">
        <v>569</v>
      </c>
      <c r="B15" s="33" t="s">
        <v>570</v>
      </c>
      <c r="C15" s="65" t="s">
        <v>571</v>
      </c>
      <c r="D15" s="66"/>
      <c r="E15" s="67">
        <v>2048</v>
      </c>
      <c r="F15" s="67">
        <v>2048</v>
      </c>
      <c r="G15" s="67"/>
      <c r="H15" s="68">
        <v>909.93</v>
      </c>
      <c r="I15" s="83">
        <v>0.4443</v>
      </c>
      <c r="J15" s="84" t="s">
        <v>572</v>
      </c>
    </row>
    <row r="16" spans="1:10" s="34" customFormat="1" ht="33.75" customHeight="1">
      <c r="A16" s="33" t="s">
        <v>573</v>
      </c>
      <c r="B16" s="33" t="s">
        <v>570</v>
      </c>
      <c r="C16" s="65" t="s">
        <v>574</v>
      </c>
      <c r="D16" s="66"/>
      <c r="E16" s="67">
        <v>1331.52</v>
      </c>
      <c r="F16" s="67">
        <v>1331.52</v>
      </c>
      <c r="G16" s="67"/>
      <c r="H16" s="69">
        <v>1033</v>
      </c>
      <c r="I16" s="85">
        <v>0.7757999999999999</v>
      </c>
      <c r="J16" s="86" t="s">
        <v>575</v>
      </c>
    </row>
    <row r="17" spans="1:10" s="34" customFormat="1" ht="33.75" customHeight="1">
      <c r="A17" s="47" t="s">
        <v>576</v>
      </c>
      <c r="B17" s="33" t="s">
        <v>570</v>
      </c>
      <c r="C17" s="31" t="s">
        <v>577</v>
      </c>
      <c r="D17" s="31"/>
      <c r="E17" s="70">
        <v>8996.8</v>
      </c>
      <c r="F17" s="70">
        <v>8996.8</v>
      </c>
      <c r="G17" s="67"/>
      <c r="H17" s="70">
        <v>8996.8</v>
      </c>
      <c r="I17" s="87">
        <v>1</v>
      </c>
      <c r="J17" s="88"/>
    </row>
    <row r="18" spans="1:10" s="34" customFormat="1" ht="31.5" customHeight="1">
      <c r="A18" s="45" t="s">
        <v>578</v>
      </c>
      <c r="B18" s="45"/>
      <c r="C18" s="45"/>
      <c r="D18" s="45"/>
      <c r="E18" s="45"/>
      <c r="F18" s="45"/>
      <c r="G18" s="45"/>
      <c r="H18" s="45"/>
      <c r="I18" s="45"/>
      <c r="J18" s="45"/>
    </row>
    <row r="19" spans="1:10" s="36" customFormat="1" ht="31.5" customHeight="1">
      <c r="A19" s="71" t="s">
        <v>579</v>
      </c>
      <c r="B19" s="72" t="s">
        <v>580</v>
      </c>
      <c r="C19" s="72" t="s">
        <v>581</v>
      </c>
      <c r="D19" s="71" t="s">
        <v>582</v>
      </c>
      <c r="E19" s="73" t="s">
        <v>583</v>
      </c>
      <c r="F19" s="73" t="s">
        <v>584</v>
      </c>
      <c r="G19" s="73" t="s">
        <v>585</v>
      </c>
      <c r="H19" s="74" t="s">
        <v>586</v>
      </c>
      <c r="I19" s="89"/>
      <c r="J19" s="90"/>
    </row>
    <row r="20" spans="1:10" s="36" customFormat="1" ht="31.5" customHeight="1">
      <c r="A20" s="22" t="s">
        <v>587</v>
      </c>
      <c r="B20" s="22" t="s">
        <v>588</v>
      </c>
      <c r="C20" s="22" t="s">
        <v>589</v>
      </c>
      <c r="D20" s="75" t="s">
        <v>590</v>
      </c>
      <c r="E20" s="75">
        <v>16</v>
      </c>
      <c r="F20" s="75" t="s">
        <v>591</v>
      </c>
      <c r="G20" s="75">
        <v>29</v>
      </c>
      <c r="H20" s="76" t="s">
        <v>11</v>
      </c>
      <c r="I20" s="91"/>
      <c r="J20" s="92"/>
    </row>
    <row r="21" spans="1:10" s="36" customFormat="1" ht="31.5" customHeight="1">
      <c r="A21" s="22" t="s">
        <v>587</v>
      </c>
      <c r="B21" s="22" t="s">
        <v>588</v>
      </c>
      <c r="C21" s="22" t="s">
        <v>592</v>
      </c>
      <c r="D21" s="75" t="s">
        <v>593</v>
      </c>
      <c r="E21" s="75">
        <v>95</v>
      </c>
      <c r="F21" s="75" t="s">
        <v>594</v>
      </c>
      <c r="G21" s="75">
        <v>95</v>
      </c>
      <c r="H21" s="76" t="s">
        <v>11</v>
      </c>
      <c r="I21" s="91"/>
      <c r="J21" s="92"/>
    </row>
    <row r="22" spans="1:10" s="36" customFormat="1" ht="31.5" customHeight="1">
      <c r="A22" s="22" t="s">
        <v>587</v>
      </c>
      <c r="B22" s="22" t="s">
        <v>588</v>
      </c>
      <c r="C22" s="22" t="s">
        <v>595</v>
      </c>
      <c r="D22" s="75" t="s">
        <v>593</v>
      </c>
      <c r="E22" s="75">
        <v>87</v>
      </c>
      <c r="F22" s="75" t="s">
        <v>594</v>
      </c>
      <c r="G22" s="75">
        <v>87</v>
      </c>
      <c r="H22" s="76" t="s">
        <v>11</v>
      </c>
      <c r="I22" s="91"/>
      <c r="J22" s="92"/>
    </row>
    <row r="23" spans="1:10" s="36" customFormat="1" ht="31.5" customHeight="1">
      <c r="A23" s="22" t="s">
        <v>587</v>
      </c>
      <c r="B23" s="22" t="s">
        <v>588</v>
      </c>
      <c r="C23" s="22" t="s">
        <v>596</v>
      </c>
      <c r="D23" s="75" t="s">
        <v>593</v>
      </c>
      <c r="E23" s="75">
        <v>38.02</v>
      </c>
      <c r="F23" s="75" t="s">
        <v>594</v>
      </c>
      <c r="G23" s="75">
        <v>38.02</v>
      </c>
      <c r="H23" s="76" t="s">
        <v>11</v>
      </c>
      <c r="I23" s="91"/>
      <c r="J23" s="92"/>
    </row>
    <row r="24" spans="1:10" s="36" customFormat="1" ht="31.5" customHeight="1">
      <c r="A24" s="22" t="s">
        <v>597</v>
      </c>
      <c r="B24" s="22" t="s">
        <v>598</v>
      </c>
      <c r="C24" s="22" t="s">
        <v>599</v>
      </c>
      <c r="D24" s="75" t="s">
        <v>590</v>
      </c>
      <c r="E24" s="75">
        <v>90</v>
      </c>
      <c r="F24" s="75" t="s">
        <v>594</v>
      </c>
      <c r="G24" s="75">
        <v>90</v>
      </c>
      <c r="H24" s="76" t="s">
        <v>11</v>
      </c>
      <c r="I24" s="91"/>
      <c r="J24" s="92"/>
    </row>
    <row r="25" spans="1:10" s="37" customFormat="1" ht="31.5" customHeight="1">
      <c r="A25" s="22" t="s">
        <v>587</v>
      </c>
      <c r="B25" s="22" t="s">
        <v>588</v>
      </c>
      <c r="C25" s="22" t="s">
        <v>600</v>
      </c>
      <c r="D25" s="75" t="s">
        <v>593</v>
      </c>
      <c r="E25" s="75">
        <v>42</v>
      </c>
      <c r="F25" s="75" t="s">
        <v>594</v>
      </c>
      <c r="G25" s="75">
        <v>42</v>
      </c>
      <c r="H25" s="76" t="s">
        <v>11</v>
      </c>
      <c r="I25" s="91"/>
      <c r="J25" s="92"/>
    </row>
    <row r="26" spans="1:10" s="37" customFormat="1" ht="31.5" customHeight="1">
      <c r="A26" s="22" t="s">
        <v>587</v>
      </c>
      <c r="B26" s="22" t="s">
        <v>588</v>
      </c>
      <c r="C26" s="22" t="s">
        <v>601</v>
      </c>
      <c r="D26" s="75" t="s">
        <v>593</v>
      </c>
      <c r="E26" s="75">
        <v>13.9</v>
      </c>
      <c r="F26" s="75" t="s">
        <v>602</v>
      </c>
      <c r="G26" s="75">
        <v>11.5</v>
      </c>
      <c r="H26" s="77" t="s">
        <v>603</v>
      </c>
      <c r="I26" s="93"/>
      <c r="J26" s="94"/>
    </row>
    <row r="27" spans="1:10" s="37" customFormat="1" ht="31.5" customHeight="1">
      <c r="A27" s="22" t="s">
        <v>604</v>
      </c>
      <c r="B27" s="22" t="s">
        <v>605</v>
      </c>
      <c r="C27" s="22" t="s">
        <v>606</v>
      </c>
      <c r="D27" s="75" t="s">
        <v>593</v>
      </c>
      <c r="E27" s="75" t="s">
        <v>607</v>
      </c>
      <c r="F27" s="75" t="s">
        <v>608</v>
      </c>
      <c r="G27" s="75" t="s">
        <v>607</v>
      </c>
      <c r="H27" s="76" t="s">
        <v>11</v>
      </c>
      <c r="I27" s="91"/>
      <c r="J27" s="92"/>
    </row>
    <row r="28" spans="1:10" s="37" customFormat="1" ht="31.5" customHeight="1">
      <c r="A28" s="22" t="s">
        <v>587</v>
      </c>
      <c r="B28" s="22" t="s">
        <v>588</v>
      </c>
      <c r="C28" s="22" t="s">
        <v>609</v>
      </c>
      <c r="D28" s="75" t="s">
        <v>593</v>
      </c>
      <c r="E28" s="75">
        <v>50.5</v>
      </c>
      <c r="F28" s="75" t="s">
        <v>610</v>
      </c>
      <c r="G28" s="75">
        <v>50.5</v>
      </c>
      <c r="H28" s="76" t="s">
        <v>11</v>
      </c>
      <c r="I28" s="91"/>
      <c r="J28" s="92"/>
    </row>
    <row r="29" spans="1:10" s="34" customFormat="1" ht="52.5" customHeight="1">
      <c r="A29" s="78" t="s">
        <v>611</v>
      </c>
      <c r="B29" s="79" t="s">
        <v>612</v>
      </c>
      <c r="C29" s="80"/>
      <c r="D29" s="80"/>
      <c r="E29" s="80"/>
      <c r="F29" s="80"/>
      <c r="G29" s="80"/>
      <c r="H29" s="80"/>
      <c r="I29" s="80"/>
      <c r="J29" s="95"/>
    </row>
  </sheetData>
  <sheetProtection/>
  <mergeCells count="39">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3:J23"/>
    <mergeCell ref="H24:J24"/>
    <mergeCell ref="H25:J25"/>
    <mergeCell ref="H26:J26"/>
    <mergeCell ref="H27:J27"/>
    <mergeCell ref="H28:J28"/>
    <mergeCell ref="B29:J29"/>
    <mergeCell ref="A5:A6"/>
    <mergeCell ref="A13:A14"/>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69"/>
  <sheetViews>
    <sheetView workbookViewId="0" topLeftCell="A1">
      <selection activeCell="J16" sqref="J16"/>
    </sheetView>
  </sheetViews>
  <sheetFormatPr defaultColWidth="9.00390625" defaultRowHeight="14.25"/>
  <cols>
    <col min="1" max="3" width="11.125" style="1" customWidth="1"/>
    <col min="4" max="5" width="8.875" style="1" customWidth="1"/>
    <col min="6" max="6" width="9.375" style="1" customWidth="1"/>
    <col min="7" max="8" width="9.00390625" style="1" customWidth="1"/>
    <col min="9" max="9" width="8.625" style="1" customWidth="1"/>
    <col min="10" max="10" width="10.50390625" style="1" customWidth="1"/>
    <col min="11" max="16384" width="9.00390625" style="1" customWidth="1"/>
  </cols>
  <sheetData>
    <row r="1" spans="1:10" s="1" customFormat="1" ht="25.5" customHeight="1">
      <c r="A1" s="5" t="s">
        <v>613</v>
      </c>
      <c r="B1" s="5"/>
      <c r="C1" s="5"/>
      <c r="D1" s="5"/>
      <c r="E1" s="5"/>
      <c r="F1" s="5"/>
      <c r="G1" s="5"/>
      <c r="H1" s="5"/>
      <c r="I1" s="5"/>
      <c r="J1" s="5"/>
    </row>
    <row r="2" spans="1:10" s="2" customFormat="1" ht="12.75" customHeight="1">
      <c r="A2" s="5"/>
      <c r="B2" s="5"/>
      <c r="C2" s="5"/>
      <c r="D2" s="5"/>
      <c r="E2" s="5"/>
      <c r="F2" s="5"/>
      <c r="G2" s="5"/>
      <c r="H2" s="5"/>
      <c r="I2" s="5"/>
      <c r="J2" s="30" t="s">
        <v>614</v>
      </c>
    </row>
    <row r="3" spans="1:256" s="3" customFormat="1" ht="36" customHeight="1">
      <c r="A3" s="6" t="s">
        <v>615</v>
      </c>
      <c r="B3" s="6"/>
      <c r="C3" s="7" t="s">
        <v>616</v>
      </c>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36" customHeight="1">
      <c r="A4" s="6" t="s">
        <v>617</v>
      </c>
      <c r="B4" s="6"/>
      <c r="C4" s="8" t="s">
        <v>536</v>
      </c>
      <c r="D4" s="8"/>
      <c r="E4" s="8"/>
      <c r="F4" s="6" t="s">
        <v>618</v>
      </c>
      <c r="G4" s="7" t="s">
        <v>536</v>
      </c>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6" t="s">
        <v>619</v>
      </c>
      <c r="B5" s="6"/>
      <c r="C5" s="6"/>
      <c r="D5" s="6" t="s">
        <v>620</v>
      </c>
      <c r="E5" s="6" t="s">
        <v>621</v>
      </c>
      <c r="F5" s="6" t="s">
        <v>622</v>
      </c>
      <c r="G5" s="6" t="s">
        <v>623</v>
      </c>
      <c r="H5" s="6" t="s">
        <v>624</v>
      </c>
      <c r="I5" s="6" t="s">
        <v>625</v>
      </c>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c r="B6" s="6"/>
      <c r="C6" s="9" t="s">
        <v>626</v>
      </c>
      <c r="D6" s="10">
        <v>1331.52</v>
      </c>
      <c r="E6" s="10">
        <v>1331.52</v>
      </c>
      <c r="F6" s="10">
        <v>1033</v>
      </c>
      <c r="G6" s="6">
        <v>10</v>
      </c>
      <c r="H6" s="11">
        <v>0.7757999999999999</v>
      </c>
      <c r="I6" s="12">
        <v>7.76</v>
      </c>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627</v>
      </c>
      <c r="D7" s="10">
        <v>1331.52</v>
      </c>
      <c r="E7" s="10">
        <v>1331.52</v>
      </c>
      <c r="F7" s="10">
        <v>1033</v>
      </c>
      <c r="G7" s="6" t="s">
        <v>460</v>
      </c>
      <c r="H7" s="11">
        <v>0.7757999999999999</v>
      </c>
      <c r="I7" s="12" t="s">
        <v>460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628</v>
      </c>
      <c r="D8" s="10"/>
      <c r="E8" s="10"/>
      <c r="F8" s="10"/>
      <c r="G8" s="6" t="s">
        <v>460</v>
      </c>
      <c r="H8" s="10"/>
      <c r="I8" s="12" t="s">
        <v>460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6"/>
      <c r="B9" s="6"/>
      <c r="C9" s="9" t="s">
        <v>629</v>
      </c>
      <c r="D9" s="10"/>
      <c r="E9" s="10"/>
      <c r="F9" s="10"/>
      <c r="G9" s="6" t="s">
        <v>460</v>
      </c>
      <c r="H9" s="10"/>
      <c r="I9" s="12" t="s">
        <v>460</v>
      </c>
      <c r="J9" s="12"/>
    </row>
    <row r="10" spans="1:10" s="1" customFormat="1" ht="36" customHeight="1">
      <c r="A10" s="6" t="s">
        <v>630</v>
      </c>
      <c r="B10" s="6" t="s">
        <v>631</v>
      </c>
      <c r="C10" s="6"/>
      <c r="D10" s="6"/>
      <c r="E10" s="6"/>
      <c r="F10" s="12" t="s">
        <v>549</v>
      </c>
      <c r="G10" s="12"/>
      <c r="H10" s="12"/>
      <c r="I10" s="12"/>
      <c r="J10" s="12"/>
    </row>
    <row r="11" spans="1:10" s="1" customFormat="1" ht="90" customHeight="1">
      <c r="A11" s="6"/>
      <c r="B11" s="13" t="s">
        <v>632</v>
      </c>
      <c r="C11" s="14"/>
      <c r="D11" s="14"/>
      <c r="E11" s="15"/>
      <c r="F11" s="12" t="s">
        <v>632</v>
      </c>
      <c r="G11" s="12"/>
      <c r="H11" s="12"/>
      <c r="I11" s="12"/>
      <c r="J11" s="12"/>
    </row>
    <row r="12" spans="1:10" s="1" customFormat="1" ht="36" customHeight="1">
      <c r="A12" s="16" t="s">
        <v>633</v>
      </c>
      <c r="B12" s="17"/>
      <c r="C12" s="18"/>
      <c r="D12" s="16" t="s">
        <v>634</v>
      </c>
      <c r="E12" s="17"/>
      <c r="F12" s="18"/>
      <c r="G12" s="19" t="s">
        <v>585</v>
      </c>
      <c r="H12" s="19" t="s">
        <v>623</v>
      </c>
      <c r="I12" s="19" t="s">
        <v>625</v>
      </c>
      <c r="J12" s="19" t="s">
        <v>586</v>
      </c>
    </row>
    <row r="13" spans="1:10" s="1" customFormat="1" ht="36" customHeight="1">
      <c r="A13" s="16" t="s">
        <v>579</v>
      </c>
      <c r="B13" s="6" t="s">
        <v>580</v>
      </c>
      <c r="C13" s="6" t="s">
        <v>581</v>
      </c>
      <c r="D13" s="6" t="s">
        <v>582</v>
      </c>
      <c r="E13" s="6" t="s">
        <v>583</v>
      </c>
      <c r="F13" s="6" t="s">
        <v>584</v>
      </c>
      <c r="G13" s="20"/>
      <c r="H13" s="20"/>
      <c r="I13" s="20"/>
      <c r="J13" s="20"/>
    </row>
    <row r="14" spans="1:10" s="1" customFormat="1" ht="28.5" customHeight="1">
      <c r="A14" s="21" t="s">
        <v>597</v>
      </c>
      <c r="B14" s="22" t="s">
        <v>598</v>
      </c>
      <c r="C14" s="22" t="s">
        <v>635</v>
      </c>
      <c r="D14" s="22" t="s">
        <v>593</v>
      </c>
      <c r="E14" s="22" t="s">
        <v>636</v>
      </c>
      <c r="F14" s="22" t="s">
        <v>637</v>
      </c>
      <c r="G14" s="22" t="s">
        <v>636</v>
      </c>
      <c r="H14" s="23">
        <v>22.5</v>
      </c>
      <c r="I14" s="23">
        <v>22.5</v>
      </c>
      <c r="J14" s="31" t="s">
        <v>11</v>
      </c>
    </row>
    <row r="15" spans="1:10" s="1" customFormat="1" ht="30" customHeight="1">
      <c r="A15" s="21" t="s">
        <v>604</v>
      </c>
      <c r="B15" s="22" t="s">
        <v>605</v>
      </c>
      <c r="C15" s="22" t="s">
        <v>638</v>
      </c>
      <c r="D15" s="22" t="s">
        <v>593</v>
      </c>
      <c r="E15" s="22" t="s">
        <v>636</v>
      </c>
      <c r="F15" s="22" t="s">
        <v>637</v>
      </c>
      <c r="G15" s="22" t="s">
        <v>636</v>
      </c>
      <c r="H15" s="23">
        <v>22.5</v>
      </c>
      <c r="I15" s="23">
        <v>22.5</v>
      </c>
      <c r="J15" s="31" t="s">
        <v>11</v>
      </c>
    </row>
    <row r="16" spans="1:10" s="1" customFormat="1" ht="30" customHeight="1">
      <c r="A16" s="21" t="s">
        <v>587</v>
      </c>
      <c r="B16" s="22" t="s">
        <v>588</v>
      </c>
      <c r="C16" s="22" t="s">
        <v>639</v>
      </c>
      <c r="D16" s="22" t="s">
        <v>593</v>
      </c>
      <c r="E16" s="22">
        <v>13870000</v>
      </c>
      <c r="F16" s="22" t="s">
        <v>640</v>
      </c>
      <c r="G16" s="22">
        <v>12623700</v>
      </c>
      <c r="H16" s="23">
        <v>22.5</v>
      </c>
      <c r="I16" s="23">
        <v>20.47</v>
      </c>
      <c r="J16" s="31" t="s">
        <v>641</v>
      </c>
    </row>
    <row r="17" spans="1:10" s="1" customFormat="1" ht="30" customHeight="1">
      <c r="A17" s="21" t="s">
        <v>587</v>
      </c>
      <c r="B17" s="22" t="s">
        <v>588</v>
      </c>
      <c r="C17" s="22" t="s">
        <v>642</v>
      </c>
      <c r="D17" s="22" t="s">
        <v>593</v>
      </c>
      <c r="E17" s="22">
        <v>7.3</v>
      </c>
      <c r="F17" s="22" t="s">
        <v>643</v>
      </c>
      <c r="G17" s="22">
        <v>7.3</v>
      </c>
      <c r="H17" s="23">
        <v>22.5</v>
      </c>
      <c r="I17" s="23">
        <v>22.5</v>
      </c>
      <c r="J17" s="31" t="s">
        <v>11</v>
      </c>
    </row>
    <row r="18" spans="1:10" s="1" customFormat="1" ht="30" customHeight="1">
      <c r="A18" s="21" t="s">
        <v>11</v>
      </c>
      <c r="B18" s="8" t="s">
        <v>11</v>
      </c>
      <c r="C18" s="8" t="s">
        <v>11</v>
      </c>
      <c r="D18" s="8"/>
      <c r="E18" s="8" t="s">
        <v>11</v>
      </c>
      <c r="F18" s="8"/>
      <c r="G18" s="8" t="s">
        <v>11</v>
      </c>
      <c r="H18" s="24"/>
      <c r="I18" s="24"/>
      <c r="J18" s="32" t="s">
        <v>11</v>
      </c>
    </row>
    <row r="19" spans="1:10" s="1" customFormat="1" ht="30" customHeight="1">
      <c r="A19" s="21" t="s">
        <v>11</v>
      </c>
      <c r="B19" s="8" t="s">
        <v>11</v>
      </c>
      <c r="C19" s="8" t="s">
        <v>11</v>
      </c>
      <c r="D19" s="8"/>
      <c r="E19" s="8" t="s">
        <v>11</v>
      </c>
      <c r="F19" s="8"/>
      <c r="G19" s="8" t="s">
        <v>11</v>
      </c>
      <c r="H19" s="24"/>
      <c r="I19" s="24"/>
      <c r="J19" s="32" t="s">
        <v>11</v>
      </c>
    </row>
    <row r="20" spans="1:10" s="1" customFormat="1" ht="54" customHeight="1">
      <c r="A20" s="25" t="s">
        <v>644</v>
      </c>
      <c r="B20" s="25"/>
      <c r="C20" s="25"/>
      <c r="D20" s="25" t="s">
        <v>612</v>
      </c>
      <c r="E20" s="25"/>
      <c r="F20" s="25"/>
      <c r="G20" s="25"/>
      <c r="H20" s="25"/>
      <c r="I20" s="25"/>
      <c r="J20" s="25"/>
    </row>
    <row r="21" spans="1:10" s="1" customFormat="1" ht="25.5" customHeight="1">
      <c r="A21" s="25" t="s">
        <v>645</v>
      </c>
      <c r="B21" s="25"/>
      <c r="C21" s="25"/>
      <c r="D21" s="25"/>
      <c r="E21" s="25"/>
      <c r="F21" s="25"/>
      <c r="G21" s="25"/>
      <c r="H21" s="25">
        <v>100</v>
      </c>
      <c r="I21" s="25">
        <v>95.73</v>
      </c>
      <c r="J21" s="6" t="s">
        <v>607</v>
      </c>
    </row>
    <row r="22" spans="1:10" s="1" customFormat="1" ht="25.5" customHeight="1">
      <c r="A22" s="26"/>
      <c r="B22" s="26"/>
      <c r="C22" s="26"/>
      <c r="D22" s="26"/>
      <c r="E22" s="26"/>
      <c r="F22" s="26"/>
      <c r="G22" s="26"/>
      <c r="H22" s="26"/>
      <c r="I22" s="26"/>
      <c r="J22" s="26"/>
    </row>
    <row r="23" spans="1:10" ht="13.5">
      <c r="A23" s="27"/>
      <c r="B23" s="27"/>
      <c r="C23" s="27"/>
      <c r="D23" s="27"/>
      <c r="E23" s="27"/>
      <c r="F23" s="27"/>
      <c r="G23" s="27"/>
      <c r="H23" s="27"/>
      <c r="I23" s="27"/>
      <c r="J23" s="27"/>
    </row>
    <row r="24" spans="1:256" s="3" customFormat="1" ht="36" customHeight="1">
      <c r="A24" s="6" t="s">
        <v>615</v>
      </c>
      <c r="B24" s="6"/>
      <c r="C24" s="7" t="s">
        <v>646</v>
      </c>
      <c r="D24" s="7"/>
      <c r="E24" s="7"/>
      <c r="F24" s="7"/>
      <c r="G24" s="7"/>
      <c r="H24" s="7"/>
      <c r="I24" s="7"/>
      <c r="J24" s="7"/>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36" customHeight="1">
      <c r="A25" s="6" t="s">
        <v>617</v>
      </c>
      <c r="B25" s="6"/>
      <c r="C25" s="8" t="s">
        <v>536</v>
      </c>
      <c r="D25" s="8"/>
      <c r="E25" s="8"/>
      <c r="F25" s="6" t="s">
        <v>618</v>
      </c>
      <c r="G25" s="7" t="s">
        <v>536</v>
      </c>
      <c r="H25" s="7"/>
      <c r="I25" s="7"/>
      <c r="J25" s="7"/>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36" customHeight="1">
      <c r="A26" s="6" t="s">
        <v>619</v>
      </c>
      <c r="B26" s="6"/>
      <c r="C26" s="6"/>
      <c r="D26" s="6" t="s">
        <v>620</v>
      </c>
      <c r="E26" s="6" t="s">
        <v>621</v>
      </c>
      <c r="F26" s="6" t="s">
        <v>622</v>
      </c>
      <c r="G26" s="6" t="s">
        <v>623</v>
      </c>
      <c r="H26" s="6" t="s">
        <v>624</v>
      </c>
      <c r="I26" s="6" t="s">
        <v>625</v>
      </c>
      <c r="J26" s="6"/>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36" customHeight="1">
      <c r="A27" s="6"/>
      <c r="B27" s="6"/>
      <c r="C27" s="9" t="s">
        <v>626</v>
      </c>
      <c r="D27" s="10">
        <v>2048</v>
      </c>
      <c r="E27" s="10">
        <v>2048</v>
      </c>
      <c r="F27" s="28">
        <v>1939.45</v>
      </c>
      <c r="G27" s="6">
        <v>10</v>
      </c>
      <c r="H27" s="11">
        <v>0.9470000000000001</v>
      </c>
      <c r="I27" s="12">
        <v>9.47</v>
      </c>
      <c r="J27" s="12"/>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6" customHeight="1">
      <c r="A28" s="6"/>
      <c r="B28" s="6"/>
      <c r="C28" s="9" t="s">
        <v>627</v>
      </c>
      <c r="D28" s="10">
        <v>2048</v>
      </c>
      <c r="E28" s="10">
        <v>2048</v>
      </c>
      <c r="F28" s="28">
        <v>1939.45</v>
      </c>
      <c r="G28" s="6" t="s">
        <v>460</v>
      </c>
      <c r="H28" s="11">
        <v>0.9470000000000001</v>
      </c>
      <c r="I28" s="12" t="s">
        <v>460</v>
      </c>
      <c r="J28" s="12"/>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36" customHeight="1">
      <c r="A29" s="6"/>
      <c r="B29" s="6"/>
      <c r="C29" s="9" t="s">
        <v>628</v>
      </c>
      <c r="D29" s="10"/>
      <c r="E29" s="10"/>
      <c r="F29" s="10"/>
      <c r="G29" s="6" t="s">
        <v>460</v>
      </c>
      <c r="H29" s="10"/>
      <c r="I29" s="12" t="s">
        <v>460</v>
      </c>
      <c r="J29" s="12"/>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10" s="1" customFormat="1" ht="36" customHeight="1">
      <c r="A30" s="6"/>
      <c r="B30" s="6"/>
      <c r="C30" s="9" t="s">
        <v>629</v>
      </c>
      <c r="D30" s="10"/>
      <c r="E30" s="10"/>
      <c r="F30" s="10"/>
      <c r="G30" s="6" t="s">
        <v>460</v>
      </c>
      <c r="H30" s="10"/>
      <c r="I30" s="12" t="s">
        <v>460</v>
      </c>
      <c r="J30" s="12"/>
    </row>
    <row r="31" spans="1:10" s="1" customFormat="1" ht="36" customHeight="1">
      <c r="A31" s="6" t="s">
        <v>630</v>
      </c>
      <c r="B31" s="6" t="s">
        <v>631</v>
      </c>
      <c r="C31" s="6"/>
      <c r="D31" s="6"/>
      <c r="E31" s="6"/>
      <c r="F31" s="12" t="s">
        <v>549</v>
      </c>
      <c r="G31" s="12"/>
      <c r="H31" s="12"/>
      <c r="I31" s="12"/>
      <c r="J31" s="12"/>
    </row>
    <row r="32" spans="1:10" s="1" customFormat="1" ht="90" customHeight="1">
      <c r="A32" s="6"/>
      <c r="B32" s="13" t="s">
        <v>571</v>
      </c>
      <c r="C32" s="14"/>
      <c r="D32" s="14"/>
      <c r="E32" s="15"/>
      <c r="F32" s="12" t="s">
        <v>647</v>
      </c>
      <c r="G32" s="12"/>
      <c r="H32" s="12"/>
      <c r="I32" s="12"/>
      <c r="J32" s="12"/>
    </row>
    <row r="33" spans="1:10" s="1" customFormat="1" ht="36" customHeight="1">
      <c r="A33" s="16" t="s">
        <v>633</v>
      </c>
      <c r="B33" s="17"/>
      <c r="C33" s="18"/>
      <c r="D33" s="16" t="s">
        <v>634</v>
      </c>
      <c r="E33" s="17"/>
      <c r="F33" s="18"/>
      <c r="G33" s="19" t="s">
        <v>585</v>
      </c>
      <c r="H33" s="19" t="s">
        <v>623</v>
      </c>
      <c r="I33" s="19" t="s">
        <v>625</v>
      </c>
      <c r="J33" s="19" t="s">
        <v>586</v>
      </c>
    </row>
    <row r="34" spans="1:10" s="1" customFormat="1" ht="36" customHeight="1">
      <c r="A34" s="16" t="s">
        <v>579</v>
      </c>
      <c r="B34" s="6" t="s">
        <v>580</v>
      </c>
      <c r="C34" s="6" t="s">
        <v>581</v>
      </c>
      <c r="D34" s="6" t="s">
        <v>582</v>
      </c>
      <c r="E34" s="6" t="s">
        <v>583</v>
      </c>
      <c r="F34" s="6" t="s">
        <v>584</v>
      </c>
      <c r="G34" s="20"/>
      <c r="H34" s="20"/>
      <c r="I34" s="20"/>
      <c r="J34" s="20"/>
    </row>
    <row r="35" spans="1:10" s="1" customFormat="1" ht="28.5" customHeight="1">
      <c r="A35" s="21" t="s">
        <v>587</v>
      </c>
      <c r="B35" s="22" t="s">
        <v>588</v>
      </c>
      <c r="C35" s="22" t="s">
        <v>648</v>
      </c>
      <c r="D35" s="22" t="s">
        <v>593</v>
      </c>
      <c r="E35" s="22">
        <v>13</v>
      </c>
      <c r="F35" s="22" t="s">
        <v>649</v>
      </c>
      <c r="G35" s="22">
        <v>20</v>
      </c>
      <c r="H35" s="23">
        <v>10</v>
      </c>
      <c r="I35" s="23">
        <v>10</v>
      </c>
      <c r="J35" s="31" t="s">
        <v>11</v>
      </c>
    </row>
    <row r="36" spans="1:10" s="1" customFormat="1" ht="30" customHeight="1">
      <c r="A36" s="21" t="s">
        <v>587</v>
      </c>
      <c r="B36" s="22" t="s">
        <v>588</v>
      </c>
      <c r="C36" s="22" t="s">
        <v>650</v>
      </c>
      <c r="D36" s="22" t="s">
        <v>593</v>
      </c>
      <c r="E36" s="22">
        <v>3000</v>
      </c>
      <c r="F36" s="22" t="s">
        <v>640</v>
      </c>
      <c r="G36" s="22">
        <v>3485</v>
      </c>
      <c r="H36" s="23">
        <v>10</v>
      </c>
      <c r="I36" s="23">
        <v>10</v>
      </c>
      <c r="J36" s="31" t="s">
        <v>11</v>
      </c>
    </row>
    <row r="37" spans="1:10" s="1" customFormat="1" ht="30" customHeight="1">
      <c r="A37" s="21" t="s">
        <v>604</v>
      </c>
      <c r="B37" s="22" t="s">
        <v>598</v>
      </c>
      <c r="C37" s="22" t="s">
        <v>599</v>
      </c>
      <c r="D37" s="22" t="s">
        <v>590</v>
      </c>
      <c r="E37" s="22">
        <v>90</v>
      </c>
      <c r="F37" s="22" t="s">
        <v>594</v>
      </c>
      <c r="G37" s="22">
        <v>90</v>
      </c>
      <c r="H37" s="23">
        <v>10</v>
      </c>
      <c r="I37" s="23">
        <v>10</v>
      </c>
      <c r="J37" s="31" t="s">
        <v>11</v>
      </c>
    </row>
    <row r="38" spans="1:10" s="1" customFormat="1" ht="30" customHeight="1">
      <c r="A38" s="21" t="s">
        <v>587</v>
      </c>
      <c r="B38" s="22" t="s">
        <v>588</v>
      </c>
      <c r="C38" s="22" t="s">
        <v>651</v>
      </c>
      <c r="D38" s="22" t="s">
        <v>593</v>
      </c>
      <c r="E38" s="22">
        <v>4458</v>
      </c>
      <c r="F38" s="22" t="s">
        <v>652</v>
      </c>
      <c r="G38" s="22">
        <v>4458</v>
      </c>
      <c r="H38" s="23">
        <v>10</v>
      </c>
      <c r="I38" s="23">
        <v>10</v>
      </c>
      <c r="J38" s="31" t="s">
        <v>11</v>
      </c>
    </row>
    <row r="39" spans="1:10" s="1" customFormat="1" ht="30" customHeight="1">
      <c r="A39" s="21" t="s">
        <v>587</v>
      </c>
      <c r="B39" s="22" t="s">
        <v>588</v>
      </c>
      <c r="C39" s="22" t="s">
        <v>653</v>
      </c>
      <c r="D39" s="22" t="s">
        <v>593</v>
      </c>
      <c r="E39" s="22">
        <v>878</v>
      </c>
      <c r="F39" s="22" t="s">
        <v>652</v>
      </c>
      <c r="G39" s="22">
        <v>878</v>
      </c>
      <c r="H39" s="23">
        <v>10</v>
      </c>
      <c r="I39" s="23">
        <v>10</v>
      </c>
      <c r="J39" s="31" t="s">
        <v>11</v>
      </c>
    </row>
    <row r="40" spans="1:10" s="1" customFormat="1" ht="30" customHeight="1">
      <c r="A40" s="21" t="s">
        <v>604</v>
      </c>
      <c r="B40" s="22" t="s">
        <v>605</v>
      </c>
      <c r="C40" s="22" t="s">
        <v>654</v>
      </c>
      <c r="D40" s="22" t="s">
        <v>593</v>
      </c>
      <c r="E40" s="22" t="s">
        <v>655</v>
      </c>
      <c r="F40" s="22" t="s">
        <v>637</v>
      </c>
      <c r="G40" s="22" t="s">
        <v>655</v>
      </c>
      <c r="H40" s="23">
        <v>10</v>
      </c>
      <c r="I40" s="23">
        <v>10</v>
      </c>
      <c r="J40" s="31" t="s">
        <v>11</v>
      </c>
    </row>
    <row r="41" spans="1:10" s="1" customFormat="1" ht="30" customHeight="1">
      <c r="A41" s="21" t="s">
        <v>604</v>
      </c>
      <c r="B41" s="22" t="s">
        <v>656</v>
      </c>
      <c r="C41" s="22" t="s">
        <v>657</v>
      </c>
      <c r="D41" s="22" t="s">
        <v>590</v>
      </c>
      <c r="E41" s="22">
        <v>3</v>
      </c>
      <c r="F41" s="22" t="s">
        <v>658</v>
      </c>
      <c r="G41" s="22">
        <v>3</v>
      </c>
      <c r="H41" s="23">
        <v>10</v>
      </c>
      <c r="I41" s="23">
        <v>10</v>
      </c>
      <c r="J41" s="31" t="s">
        <v>11</v>
      </c>
    </row>
    <row r="42" spans="1:10" s="1" customFormat="1" ht="30" customHeight="1">
      <c r="A42" s="21" t="s">
        <v>587</v>
      </c>
      <c r="B42" s="22" t="s">
        <v>588</v>
      </c>
      <c r="C42" s="22" t="s">
        <v>659</v>
      </c>
      <c r="D42" s="22" t="s">
        <v>593</v>
      </c>
      <c r="E42" s="22">
        <v>163</v>
      </c>
      <c r="F42" s="22" t="s">
        <v>660</v>
      </c>
      <c r="G42" s="22">
        <v>77</v>
      </c>
      <c r="H42" s="23">
        <v>10</v>
      </c>
      <c r="I42" s="23">
        <v>4.7</v>
      </c>
      <c r="J42" s="31" t="s">
        <v>661</v>
      </c>
    </row>
    <row r="43" spans="1:10" s="1" customFormat="1" ht="30" customHeight="1">
      <c r="A43" s="21" t="s">
        <v>587</v>
      </c>
      <c r="B43" s="22" t="s">
        <v>588</v>
      </c>
      <c r="C43" s="22" t="s">
        <v>662</v>
      </c>
      <c r="D43" s="22" t="s">
        <v>593</v>
      </c>
      <c r="E43" s="22">
        <v>6873</v>
      </c>
      <c r="F43" s="22" t="s">
        <v>663</v>
      </c>
      <c r="G43" s="22">
        <v>6873</v>
      </c>
      <c r="H43" s="23">
        <v>10</v>
      </c>
      <c r="I43" s="23">
        <v>10</v>
      </c>
      <c r="J43" s="31" t="s">
        <v>11</v>
      </c>
    </row>
    <row r="44" spans="1:10" s="1" customFormat="1" ht="54" customHeight="1">
      <c r="A44" s="25" t="s">
        <v>644</v>
      </c>
      <c r="B44" s="25"/>
      <c r="C44" s="25"/>
      <c r="D44" s="25" t="s">
        <v>612</v>
      </c>
      <c r="E44" s="25"/>
      <c r="F44" s="25"/>
      <c r="G44" s="25"/>
      <c r="H44" s="25"/>
      <c r="I44" s="25"/>
      <c r="J44" s="25"/>
    </row>
    <row r="45" spans="1:10" s="1" customFormat="1" ht="25.5" customHeight="1">
      <c r="A45" s="25" t="s">
        <v>645</v>
      </c>
      <c r="B45" s="25"/>
      <c r="C45" s="25"/>
      <c r="D45" s="25"/>
      <c r="E45" s="25"/>
      <c r="F45" s="25"/>
      <c r="G45" s="25"/>
      <c r="H45" s="25">
        <v>100</v>
      </c>
      <c r="I45" s="6">
        <v>94.17</v>
      </c>
      <c r="J45" s="6" t="s">
        <v>607</v>
      </c>
    </row>
    <row r="46" spans="1:10" ht="13.5">
      <c r="A46" s="27"/>
      <c r="B46" s="27"/>
      <c r="C46" s="27"/>
      <c r="D46" s="27"/>
      <c r="E46" s="27"/>
      <c r="F46" s="27"/>
      <c r="G46" s="27"/>
      <c r="H46" s="27"/>
      <c r="I46" s="27"/>
      <c r="J46" s="27"/>
    </row>
    <row r="47" spans="1:10" ht="13.5">
      <c r="A47" s="27"/>
      <c r="B47" s="27"/>
      <c r="C47" s="27"/>
      <c r="D47" s="27"/>
      <c r="E47" s="27"/>
      <c r="F47" s="27"/>
      <c r="G47" s="27"/>
      <c r="H47" s="27"/>
      <c r="I47" s="27"/>
      <c r="J47" s="27"/>
    </row>
    <row r="48" spans="1:10" ht="13.5">
      <c r="A48" s="27"/>
      <c r="B48" s="27"/>
      <c r="C48" s="27"/>
      <c r="D48" s="27"/>
      <c r="E48" s="27"/>
      <c r="F48" s="27"/>
      <c r="G48" s="27"/>
      <c r="H48" s="27"/>
      <c r="I48" s="27"/>
      <c r="J48" s="27"/>
    </row>
    <row r="49" spans="1:10" ht="13.5">
      <c r="A49" s="29" t="s">
        <v>613</v>
      </c>
      <c r="B49" s="29"/>
      <c r="C49" s="29"/>
      <c r="D49" s="29"/>
      <c r="E49" s="29"/>
      <c r="F49" s="29"/>
      <c r="G49" s="29"/>
      <c r="H49" s="29"/>
      <c r="I49" s="29"/>
      <c r="J49" s="29"/>
    </row>
    <row r="50" spans="1:10" ht="13.5">
      <c r="A50" s="29"/>
      <c r="B50" s="29"/>
      <c r="C50" s="29"/>
      <c r="D50" s="29"/>
      <c r="E50" s="29"/>
      <c r="F50" s="29"/>
      <c r="G50" s="29"/>
      <c r="H50" s="29"/>
      <c r="I50" s="29"/>
      <c r="J50" s="30" t="s">
        <v>534</v>
      </c>
    </row>
    <row r="51" spans="1:256" s="3" customFormat="1" ht="36" customHeight="1">
      <c r="A51" s="6" t="s">
        <v>615</v>
      </c>
      <c r="B51" s="6"/>
      <c r="C51" s="7" t="s">
        <v>664</v>
      </c>
      <c r="D51" s="7"/>
      <c r="E51" s="7"/>
      <c r="F51" s="7"/>
      <c r="G51" s="7"/>
      <c r="H51" s="7"/>
      <c r="I51" s="7"/>
      <c r="J51" s="7"/>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s="4" customFormat="1" ht="36" customHeight="1">
      <c r="A52" s="6" t="s">
        <v>617</v>
      </c>
      <c r="B52" s="6"/>
      <c r="C52" s="8" t="s">
        <v>536</v>
      </c>
      <c r="D52" s="8"/>
      <c r="E52" s="8"/>
      <c r="F52" s="6" t="s">
        <v>618</v>
      </c>
      <c r="G52" s="7" t="s">
        <v>536</v>
      </c>
      <c r="H52" s="7"/>
      <c r="I52" s="7"/>
      <c r="J52" s="7"/>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s="4" customFormat="1" ht="36" customHeight="1">
      <c r="A53" s="6" t="s">
        <v>619</v>
      </c>
      <c r="B53" s="6"/>
      <c r="C53" s="6"/>
      <c r="D53" s="6" t="s">
        <v>620</v>
      </c>
      <c r="E53" s="6" t="s">
        <v>621</v>
      </c>
      <c r="F53" s="6" t="s">
        <v>622</v>
      </c>
      <c r="G53" s="6" t="s">
        <v>623</v>
      </c>
      <c r="H53" s="6" t="s">
        <v>624</v>
      </c>
      <c r="I53" s="6" t="s">
        <v>625</v>
      </c>
      <c r="J53" s="6"/>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s="4" customFormat="1" ht="36" customHeight="1">
      <c r="A54" s="6"/>
      <c r="B54" s="6"/>
      <c r="C54" s="9" t="s">
        <v>626</v>
      </c>
      <c r="D54" s="10">
        <v>8996.8</v>
      </c>
      <c r="E54" s="10">
        <v>8996.8</v>
      </c>
      <c r="F54" s="10">
        <v>8996.8</v>
      </c>
      <c r="G54" s="6">
        <v>10</v>
      </c>
      <c r="H54" s="11">
        <v>1</v>
      </c>
      <c r="I54" s="12">
        <v>10</v>
      </c>
      <c r="J54" s="12"/>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s="4" customFormat="1" ht="36" customHeight="1">
      <c r="A55" s="6"/>
      <c r="B55" s="6"/>
      <c r="C55" s="9" t="s">
        <v>627</v>
      </c>
      <c r="D55" s="10">
        <v>8996.8</v>
      </c>
      <c r="E55" s="10">
        <v>8996.8</v>
      </c>
      <c r="F55" s="10">
        <v>8996.8</v>
      </c>
      <c r="G55" s="6" t="s">
        <v>460</v>
      </c>
      <c r="H55" s="11">
        <v>1</v>
      </c>
      <c r="I55" s="12" t="s">
        <v>460</v>
      </c>
      <c r="J55" s="12"/>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s="4" customFormat="1" ht="36" customHeight="1">
      <c r="A56" s="6"/>
      <c r="B56" s="6"/>
      <c r="C56" s="9" t="s">
        <v>628</v>
      </c>
      <c r="D56" s="10"/>
      <c r="E56" s="10"/>
      <c r="F56" s="10"/>
      <c r="G56" s="6" t="s">
        <v>460</v>
      </c>
      <c r="H56" s="10"/>
      <c r="I56" s="12" t="s">
        <v>460</v>
      </c>
      <c r="J56" s="12"/>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10" s="1" customFormat="1" ht="36" customHeight="1">
      <c r="A57" s="6"/>
      <c r="B57" s="6"/>
      <c r="C57" s="9" t="s">
        <v>629</v>
      </c>
      <c r="D57" s="10"/>
      <c r="E57" s="10"/>
      <c r="F57" s="10"/>
      <c r="G57" s="6" t="s">
        <v>460</v>
      </c>
      <c r="H57" s="10"/>
      <c r="I57" s="12" t="s">
        <v>460</v>
      </c>
      <c r="J57" s="12"/>
    </row>
    <row r="58" spans="1:10" s="1" customFormat="1" ht="36" customHeight="1">
      <c r="A58" s="6" t="s">
        <v>630</v>
      </c>
      <c r="B58" s="6" t="s">
        <v>631</v>
      </c>
      <c r="C58" s="6"/>
      <c r="D58" s="6"/>
      <c r="E58" s="6"/>
      <c r="F58" s="12" t="s">
        <v>549</v>
      </c>
      <c r="G58" s="12"/>
      <c r="H58" s="12"/>
      <c r="I58" s="12"/>
      <c r="J58" s="12"/>
    </row>
    <row r="59" spans="1:10" s="1" customFormat="1" ht="90" customHeight="1">
      <c r="A59" s="6"/>
      <c r="B59" s="13" t="s">
        <v>665</v>
      </c>
      <c r="C59" s="14"/>
      <c r="D59" s="14"/>
      <c r="E59" s="15"/>
      <c r="F59" s="12" t="s">
        <v>665</v>
      </c>
      <c r="G59" s="12"/>
      <c r="H59" s="12"/>
      <c r="I59" s="12"/>
      <c r="J59" s="12"/>
    </row>
    <row r="60" spans="1:10" s="1" customFormat="1" ht="36" customHeight="1">
      <c r="A60" s="16" t="s">
        <v>633</v>
      </c>
      <c r="B60" s="17"/>
      <c r="C60" s="18"/>
      <c r="D60" s="16" t="s">
        <v>634</v>
      </c>
      <c r="E60" s="17"/>
      <c r="F60" s="18"/>
      <c r="G60" s="19" t="s">
        <v>585</v>
      </c>
      <c r="H60" s="19" t="s">
        <v>623</v>
      </c>
      <c r="I60" s="19" t="s">
        <v>625</v>
      </c>
      <c r="J60" s="19" t="s">
        <v>586</v>
      </c>
    </row>
    <row r="61" spans="1:10" s="1" customFormat="1" ht="36" customHeight="1">
      <c r="A61" s="16" t="s">
        <v>579</v>
      </c>
      <c r="B61" s="6" t="s">
        <v>580</v>
      </c>
      <c r="C61" s="6" t="s">
        <v>581</v>
      </c>
      <c r="D61" s="6" t="s">
        <v>582</v>
      </c>
      <c r="E61" s="6" t="s">
        <v>583</v>
      </c>
      <c r="F61" s="6" t="s">
        <v>584</v>
      </c>
      <c r="G61" s="20"/>
      <c r="H61" s="20"/>
      <c r="I61" s="20"/>
      <c r="J61" s="20"/>
    </row>
    <row r="62" spans="1:10" s="1" customFormat="1" ht="28.5" customHeight="1">
      <c r="A62" s="21" t="s">
        <v>597</v>
      </c>
      <c r="B62" s="22" t="s">
        <v>598</v>
      </c>
      <c r="C62" s="22" t="s">
        <v>635</v>
      </c>
      <c r="D62" s="22" t="s">
        <v>593</v>
      </c>
      <c r="E62" s="22" t="s">
        <v>636</v>
      </c>
      <c r="F62" s="22" t="s">
        <v>637</v>
      </c>
      <c r="G62" s="22" t="s">
        <v>636</v>
      </c>
      <c r="H62" s="23">
        <v>15</v>
      </c>
      <c r="I62" s="23">
        <v>13.5</v>
      </c>
      <c r="J62" s="31" t="s">
        <v>666</v>
      </c>
    </row>
    <row r="63" spans="1:10" s="1" customFormat="1" ht="30" customHeight="1">
      <c r="A63" s="21" t="s">
        <v>604</v>
      </c>
      <c r="B63" s="22" t="s">
        <v>605</v>
      </c>
      <c r="C63" s="22" t="s">
        <v>638</v>
      </c>
      <c r="D63" s="22" t="s">
        <v>593</v>
      </c>
      <c r="E63" s="22" t="s">
        <v>636</v>
      </c>
      <c r="F63" s="22" t="s">
        <v>637</v>
      </c>
      <c r="G63" s="22" t="s">
        <v>636</v>
      </c>
      <c r="H63" s="23">
        <v>15</v>
      </c>
      <c r="I63" s="23">
        <v>13.5</v>
      </c>
      <c r="J63" s="31" t="s">
        <v>667</v>
      </c>
    </row>
    <row r="64" spans="1:10" s="1" customFormat="1" ht="30" customHeight="1">
      <c r="A64" s="21" t="s">
        <v>587</v>
      </c>
      <c r="B64" s="22" t="s">
        <v>588</v>
      </c>
      <c r="C64" s="22" t="s">
        <v>668</v>
      </c>
      <c r="D64" s="22" t="s">
        <v>593</v>
      </c>
      <c r="E64" s="22" t="s">
        <v>669</v>
      </c>
      <c r="F64" s="22" t="s">
        <v>670</v>
      </c>
      <c r="G64" s="22" t="s">
        <v>669</v>
      </c>
      <c r="H64" s="23">
        <v>15</v>
      </c>
      <c r="I64" s="23">
        <v>15</v>
      </c>
      <c r="J64" s="31"/>
    </row>
    <row r="65" spans="1:10" s="1" customFormat="1" ht="30" customHeight="1">
      <c r="A65" s="21" t="s">
        <v>587</v>
      </c>
      <c r="B65" s="22" t="s">
        <v>588</v>
      </c>
      <c r="C65" s="22" t="s">
        <v>671</v>
      </c>
      <c r="D65" s="22" t="s">
        <v>593</v>
      </c>
      <c r="E65" s="22" t="s">
        <v>13</v>
      </c>
      <c r="F65" s="22" t="s">
        <v>649</v>
      </c>
      <c r="G65" s="22" t="s">
        <v>13</v>
      </c>
      <c r="H65" s="23">
        <v>15</v>
      </c>
      <c r="I65" s="23">
        <v>15</v>
      </c>
      <c r="J65" s="31" t="s">
        <v>11</v>
      </c>
    </row>
    <row r="66" spans="1:10" s="1" customFormat="1" ht="30" customHeight="1">
      <c r="A66" s="21" t="s">
        <v>587</v>
      </c>
      <c r="B66" s="22" t="s">
        <v>588</v>
      </c>
      <c r="C66" s="22" t="s">
        <v>672</v>
      </c>
      <c r="D66" s="22" t="s">
        <v>593</v>
      </c>
      <c r="E66" s="22" t="s">
        <v>673</v>
      </c>
      <c r="F66" s="22" t="s">
        <v>643</v>
      </c>
      <c r="G66" s="22" t="s">
        <v>673</v>
      </c>
      <c r="H66" s="23">
        <v>15</v>
      </c>
      <c r="I66" s="23">
        <v>15</v>
      </c>
      <c r="J66" s="31" t="s">
        <v>11</v>
      </c>
    </row>
    <row r="67" spans="1:10" s="1" customFormat="1" ht="30" customHeight="1">
      <c r="A67" s="21" t="s">
        <v>587</v>
      </c>
      <c r="B67" s="22" t="s">
        <v>588</v>
      </c>
      <c r="C67" s="22" t="s">
        <v>674</v>
      </c>
      <c r="D67" s="22" t="s">
        <v>593</v>
      </c>
      <c r="E67" s="22" t="s">
        <v>675</v>
      </c>
      <c r="F67" s="22" t="s">
        <v>676</v>
      </c>
      <c r="G67" s="22" t="s">
        <v>675</v>
      </c>
      <c r="H67" s="23">
        <v>15</v>
      </c>
      <c r="I67" s="23">
        <v>15</v>
      </c>
      <c r="J67" s="31" t="s">
        <v>11</v>
      </c>
    </row>
    <row r="68" spans="1:10" s="1" customFormat="1" ht="30" customHeight="1">
      <c r="A68" s="21" t="s">
        <v>644</v>
      </c>
      <c r="B68" s="22"/>
      <c r="C68" s="22"/>
      <c r="D68" s="22" t="s">
        <v>612</v>
      </c>
      <c r="E68" s="22"/>
      <c r="F68" s="22"/>
      <c r="G68" s="22"/>
      <c r="H68" s="23"/>
      <c r="I68" s="23"/>
      <c r="J68" s="31"/>
    </row>
    <row r="69" spans="1:10" s="1" customFormat="1" ht="30" customHeight="1">
      <c r="A69" s="21" t="s">
        <v>645</v>
      </c>
      <c r="B69" s="22"/>
      <c r="C69" s="22"/>
      <c r="D69" s="22"/>
      <c r="E69" s="22"/>
      <c r="F69" s="22"/>
      <c r="G69" s="22"/>
      <c r="H69" s="23">
        <v>100</v>
      </c>
      <c r="I69" s="23">
        <v>97</v>
      </c>
      <c r="J69" s="33" t="s">
        <v>607</v>
      </c>
    </row>
  </sheetData>
  <sheetProtection/>
  <mergeCells count="7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0:C20"/>
    <mergeCell ref="D20:J20"/>
    <mergeCell ref="A21:G21"/>
    <mergeCell ref="A24:B24"/>
    <mergeCell ref="C24:J24"/>
    <mergeCell ref="A25:B25"/>
    <mergeCell ref="C25:E25"/>
    <mergeCell ref="G25:J25"/>
    <mergeCell ref="I26:J26"/>
    <mergeCell ref="I27:J27"/>
    <mergeCell ref="I28:J28"/>
    <mergeCell ref="I29:J29"/>
    <mergeCell ref="I30:J30"/>
    <mergeCell ref="B31:E31"/>
    <mergeCell ref="F31:J31"/>
    <mergeCell ref="B32:E32"/>
    <mergeCell ref="F32:J32"/>
    <mergeCell ref="A33:C33"/>
    <mergeCell ref="D33:F33"/>
    <mergeCell ref="A44:C44"/>
    <mergeCell ref="D44:J44"/>
    <mergeCell ref="A45:G45"/>
    <mergeCell ref="A49:J49"/>
    <mergeCell ref="A51:B51"/>
    <mergeCell ref="C51:J51"/>
    <mergeCell ref="A52:B52"/>
    <mergeCell ref="C52:E52"/>
    <mergeCell ref="G52:J52"/>
    <mergeCell ref="I53:J53"/>
    <mergeCell ref="I54:J54"/>
    <mergeCell ref="I55:J55"/>
    <mergeCell ref="I56:J56"/>
    <mergeCell ref="I57:J57"/>
    <mergeCell ref="B58:E58"/>
    <mergeCell ref="F58:J58"/>
    <mergeCell ref="B59:E59"/>
    <mergeCell ref="F59:J59"/>
    <mergeCell ref="A60:C60"/>
    <mergeCell ref="D60:F60"/>
    <mergeCell ref="A10:A11"/>
    <mergeCell ref="A31:A32"/>
    <mergeCell ref="A58:A59"/>
    <mergeCell ref="G12:G13"/>
    <mergeCell ref="G33:G34"/>
    <mergeCell ref="G60:G61"/>
    <mergeCell ref="H12:H13"/>
    <mergeCell ref="H33:H34"/>
    <mergeCell ref="H60:H61"/>
    <mergeCell ref="I12:I13"/>
    <mergeCell ref="I33:I34"/>
    <mergeCell ref="I60:I61"/>
    <mergeCell ref="J12:J13"/>
    <mergeCell ref="J33:J34"/>
    <mergeCell ref="J60:J61"/>
    <mergeCell ref="A26:B30"/>
    <mergeCell ref="A5:B9"/>
    <mergeCell ref="A53:B57"/>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L71"/>
  <sheetViews>
    <sheetView workbookViewId="0" topLeftCell="A1">
      <selection activeCell="E68" activeCellId="8" sqref="E10 E13 E21 E27 E32 E52 E57 E65 E68"/>
    </sheetView>
  </sheetViews>
  <sheetFormatPr defaultColWidth="9.00390625" defaultRowHeight="14.25"/>
  <cols>
    <col min="1" max="3" width="4.875" style="238" customWidth="1"/>
    <col min="4" max="4" width="38.625" style="238" customWidth="1"/>
    <col min="5" max="8" width="13.50390625" style="238" customWidth="1"/>
    <col min="9" max="9" width="15.00390625" style="238" customWidth="1"/>
    <col min="10" max="11" width="13.50390625" style="238" customWidth="1"/>
    <col min="12" max="16384" width="9.00390625" style="238" customWidth="1"/>
  </cols>
  <sheetData>
    <row r="1" spans="1:12" s="127" customFormat="1" ht="29.25" customHeight="1">
      <c r="A1" s="159"/>
      <c r="B1" s="159"/>
      <c r="C1" s="159"/>
      <c r="D1" s="159"/>
      <c r="E1" s="159"/>
      <c r="F1" s="159"/>
      <c r="G1" s="222" t="s">
        <v>85</v>
      </c>
      <c r="H1" s="159"/>
      <c r="I1" s="159"/>
      <c r="J1" s="159"/>
      <c r="K1" s="159"/>
      <c r="L1" s="159"/>
    </row>
    <row r="2" spans="1:12" s="127" customFormat="1" ht="18" customHeight="1">
      <c r="A2" s="159"/>
      <c r="B2" s="159"/>
      <c r="C2" s="159"/>
      <c r="D2" s="159"/>
      <c r="E2" s="159"/>
      <c r="F2" s="159"/>
      <c r="G2" s="159"/>
      <c r="H2" s="159"/>
      <c r="I2" s="159"/>
      <c r="J2" s="159"/>
      <c r="K2" s="159"/>
      <c r="L2" s="236" t="s">
        <v>86</v>
      </c>
    </row>
    <row r="3" spans="1:12" s="127" customFormat="1" ht="18" customHeight="1">
      <c r="A3" s="223" t="s">
        <v>2</v>
      </c>
      <c r="B3" s="159"/>
      <c r="C3" s="159"/>
      <c r="D3" s="159"/>
      <c r="E3" s="159"/>
      <c r="F3" s="159"/>
      <c r="G3" s="224"/>
      <c r="H3" s="159"/>
      <c r="I3" s="159"/>
      <c r="J3" s="159"/>
      <c r="K3" s="159"/>
      <c r="L3" s="236" t="s">
        <v>3</v>
      </c>
    </row>
    <row r="4" spans="1:12" s="127" customFormat="1" ht="21" customHeight="1">
      <c r="A4" s="160" t="s">
        <v>6</v>
      </c>
      <c r="B4" s="160"/>
      <c r="C4" s="160" t="s">
        <v>11</v>
      </c>
      <c r="D4" s="160" t="s">
        <v>11</v>
      </c>
      <c r="E4" s="147" t="s">
        <v>72</v>
      </c>
      <c r="F4" s="147" t="s">
        <v>87</v>
      </c>
      <c r="G4" s="147" t="s">
        <v>88</v>
      </c>
      <c r="H4" s="148" t="s">
        <v>89</v>
      </c>
      <c r="I4" s="148"/>
      <c r="J4" s="147" t="s">
        <v>90</v>
      </c>
      <c r="K4" s="147" t="s">
        <v>91</v>
      </c>
      <c r="L4" s="147" t="s">
        <v>92</v>
      </c>
    </row>
    <row r="5" spans="1:12" s="127" customFormat="1" ht="21" customHeight="1">
      <c r="A5" s="147" t="s">
        <v>93</v>
      </c>
      <c r="B5" s="147"/>
      <c r="C5" s="147"/>
      <c r="D5" s="160" t="s">
        <v>94</v>
      </c>
      <c r="E5" s="147"/>
      <c r="F5" s="147" t="s">
        <v>11</v>
      </c>
      <c r="G5" s="147" t="s">
        <v>11</v>
      </c>
      <c r="H5" s="148"/>
      <c r="I5" s="148"/>
      <c r="J5" s="147" t="s">
        <v>11</v>
      </c>
      <c r="K5" s="147" t="s">
        <v>11</v>
      </c>
      <c r="L5" s="147" t="s">
        <v>95</v>
      </c>
    </row>
    <row r="6" spans="1:12" s="127" customFormat="1" ht="21" customHeight="1">
      <c r="A6" s="147"/>
      <c r="B6" s="147" t="s">
        <v>11</v>
      </c>
      <c r="C6" s="147" t="s">
        <v>11</v>
      </c>
      <c r="D6" s="160" t="s">
        <v>11</v>
      </c>
      <c r="E6" s="147" t="s">
        <v>11</v>
      </c>
      <c r="F6" s="147" t="s">
        <v>11</v>
      </c>
      <c r="G6" s="147" t="s">
        <v>11</v>
      </c>
      <c r="H6" s="148" t="s">
        <v>95</v>
      </c>
      <c r="I6" s="243" t="s">
        <v>96</v>
      </c>
      <c r="J6" s="147"/>
      <c r="K6" s="147" t="s">
        <v>11</v>
      </c>
      <c r="L6" s="147" t="s">
        <v>11</v>
      </c>
    </row>
    <row r="7" spans="1:12" s="127" customFormat="1" ht="21" customHeight="1">
      <c r="A7" s="147"/>
      <c r="B7" s="147" t="s">
        <v>11</v>
      </c>
      <c r="C7" s="147" t="s">
        <v>11</v>
      </c>
      <c r="D7" s="160" t="s">
        <v>11</v>
      </c>
      <c r="E7" s="147" t="s">
        <v>11</v>
      </c>
      <c r="F7" s="147" t="s">
        <v>11</v>
      </c>
      <c r="G7" s="147" t="s">
        <v>11</v>
      </c>
      <c r="H7" s="148"/>
      <c r="I7" s="243"/>
      <c r="J7" s="147" t="s">
        <v>11</v>
      </c>
      <c r="K7" s="147" t="s">
        <v>11</v>
      </c>
      <c r="L7" s="147" t="s">
        <v>11</v>
      </c>
    </row>
    <row r="8" spans="1:12" s="127" customFormat="1" ht="21" customHeight="1">
      <c r="A8" s="160" t="s">
        <v>97</v>
      </c>
      <c r="B8" s="160" t="s">
        <v>98</v>
      </c>
      <c r="C8" s="160" t="s">
        <v>99</v>
      </c>
      <c r="D8" s="160" t="s">
        <v>10</v>
      </c>
      <c r="E8" s="147" t="s">
        <v>12</v>
      </c>
      <c r="F8" s="147" t="s">
        <v>13</v>
      </c>
      <c r="G8" s="147" t="s">
        <v>19</v>
      </c>
      <c r="H8" s="147" t="s">
        <v>22</v>
      </c>
      <c r="I8" s="147" t="s">
        <v>25</v>
      </c>
      <c r="J8" s="147" t="s">
        <v>28</v>
      </c>
      <c r="K8" s="147" t="s">
        <v>31</v>
      </c>
      <c r="L8" s="147" t="s">
        <v>34</v>
      </c>
    </row>
    <row r="9" spans="1:12" s="127" customFormat="1" ht="21" customHeight="1">
      <c r="A9" s="160"/>
      <c r="B9" s="160" t="s">
        <v>11</v>
      </c>
      <c r="C9" s="160" t="s">
        <v>11</v>
      </c>
      <c r="D9" s="160" t="s">
        <v>100</v>
      </c>
      <c r="E9" s="134">
        <v>35641.97</v>
      </c>
      <c r="F9" s="134">
        <v>35641.97</v>
      </c>
      <c r="G9" s="152"/>
      <c r="H9" s="152"/>
      <c r="I9" s="152"/>
      <c r="J9" s="152"/>
      <c r="K9" s="152"/>
      <c r="L9" s="152"/>
    </row>
    <row r="10" spans="1:12" s="127" customFormat="1" ht="21" customHeight="1">
      <c r="A10" s="161" t="s">
        <v>101</v>
      </c>
      <c r="B10" s="162"/>
      <c r="C10" s="162" t="s">
        <v>11</v>
      </c>
      <c r="D10" s="162" t="s">
        <v>102</v>
      </c>
      <c r="E10" s="134">
        <v>36.3</v>
      </c>
      <c r="F10" s="134">
        <v>36.3</v>
      </c>
      <c r="G10" s="152"/>
      <c r="H10" s="152"/>
      <c r="I10" s="152"/>
      <c r="J10" s="152"/>
      <c r="K10" s="152"/>
      <c r="L10" s="152"/>
    </row>
    <row r="11" spans="1:12" s="127" customFormat="1" ht="21" customHeight="1">
      <c r="A11" s="161" t="s">
        <v>103</v>
      </c>
      <c r="B11" s="162"/>
      <c r="C11" s="162" t="s">
        <v>11</v>
      </c>
      <c r="D11" s="162" t="s">
        <v>104</v>
      </c>
      <c r="E11" s="134">
        <v>36.3</v>
      </c>
      <c r="F11" s="134">
        <v>36.3</v>
      </c>
      <c r="G11" s="152"/>
      <c r="H11" s="152"/>
      <c r="I11" s="152"/>
      <c r="J11" s="152"/>
      <c r="K11" s="152"/>
      <c r="L11" s="152"/>
    </row>
    <row r="12" spans="1:12" s="127" customFormat="1" ht="21" customHeight="1">
      <c r="A12" s="161" t="s">
        <v>105</v>
      </c>
      <c r="B12" s="162"/>
      <c r="C12" s="162" t="s">
        <v>11</v>
      </c>
      <c r="D12" s="162" t="s">
        <v>106</v>
      </c>
      <c r="E12" s="134">
        <v>36.3</v>
      </c>
      <c r="F12" s="134">
        <v>36.3</v>
      </c>
      <c r="G12" s="152"/>
      <c r="H12" s="152"/>
      <c r="I12" s="152"/>
      <c r="J12" s="152"/>
      <c r="K12" s="152"/>
      <c r="L12" s="152"/>
    </row>
    <row r="13" spans="1:12" s="127" customFormat="1" ht="21" customHeight="1">
      <c r="A13" s="161" t="s">
        <v>107</v>
      </c>
      <c r="B13" s="162"/>
      <c r="C13" s="162" t="s">
        <v>11</v>
      </c>
      <c r="D13" s="162" t="s">
        <v>108</v>
      </c>
      <c r="E13" s="134">
        <v>252.49</v>
      </c>
      <c r="F13" s="134">
        <v>252.49</v>
      </c>
      <c r="G13" s="152"/>
      <c r="H13" s="152"/>
      <c r="I13" s="152"/>
      <c r="J13" s="152"/>
      <c r="K13" s="152"/>
      <c r="L13" s="152"/>
    </row>
    <row r="14" spans="1:12" s="127" customFormat="1" ht="21" customHeight="1">
      <c r="A14" s="161" t="s">
        <v>109</v>
      </c>
      <c r="B14" s="162"/>
      <c r="C14" s="162" t="s">
        <v>11</v>
      </c>
      <c r="D14" s="162" t="s">
        <v>110</v>
      </c>
      <c r="E14" s="134">
        <v>224.99</v>
      </c>
      <c r="F14" s="134">
        <v>224.99</v>
      </c>
      <c r="G14" s="152"/>
      <c r="H14" s="152"/>
      <c r="I14" s="152"/>
      <c r="J14" s="152"/>
      <c r="K14" s="152"/>
      <c r="L14" s="152"/>
    </row>
    <row r="15" spans="1:12" s="127" customFormat="1" ht="21" customHeight="1">
      <c r="A15" s="161" t="s">
        <v>111</v>
      </c>
      <c r="B15" s="162"/>
      <c r="C15" s="162" t="s">
        <v>11</v>
      </c>
      <c r="D15" s="162" t="s">
        <v>112</v>
      </c>
      <c r="E15" s="134">
        <v>18.72</v>
      </c>
      <c r="F15" s="134">
        <v>18.72</v>
      </c>
      <c r="G15" s="152"/>
      <c r="H15" s="152"/>
      <c r="I15" s="152"/>
      <c r="J15" s="152"/>
      <c r="K15" s="152"/>
      <c r="L15" s="152"/>
    </row>
    <row r="16" spans="1:12" s="127" customFormat="1" ht="21" customHeight="1">
      <c r="A16" s="161" t="s">
        <v>113</v>
      </c>
      <c r="B16" s="162"/>
      <c r="C16" s="162" t="s">
        <v>11</v>
      </c>
      <c r="D16" s="162" t="s">
        <v>114</v>
      </c>
      <c r="E16" s="134">
        <v>25.92</v>
      </c>
      <c r="F16" s="134">
        <v>25.92</v>
      </c>
      <c r="G16" s="152"/>
      <c r="H16" s="152"/>
      <c r="I16" s="152"/>
      <c r="J16" s="152"/>
      <c r="K16" s="152"/>
      <c r="L16" s="152"/>
    </row>
    <row r="17" spans="1:12" s="127" customFormat="1" ht="21" customHeight="1">
      <c r="A17" s="161" t="s">
        <v>115</v>
      </c>
      <c r="B17" s="162"/>
      <c r="C17" s="162" t="s">
        <v>11</v>
      </c>
      <c r="D17" s="162" t="s">
        <v>116</v>
      </c>
      <c r="E17" s="134">
        <v>177.48</v>
      </c>
      <c r="F17" s="134">
        <v>177.48</v>
      </c>
      <c r="G17" s="152"/>
      <c r="H17" s="152"/>
      <c r="I17" s="152"/>
      <c r="J17" s="152"/>
      <c r="K17" s="152"/>
      <c r="L17" s="152"/>
    </row>
    <row r="18" spans="1:12" s="127" customFormat="1" ht="21" customHeight="1">
      <c r="A18" s="161" t="s">
        <v>117</v>
      </c>
      <c r="B18" s="162"/>
      <c r="C18" s="162" t="s">
        <v>11</v>
      </c>
      <c r="D18" s="162" t="s">
        <v>118</v>
      </c>
      <c r="E18" s="134">
        <v>2.87</v>
      </c>
      <c r="F18" s="134">
        <v>2.87</v>
      </c>
      <c r="G18" s="152"/>
      <c r="H18" s="152"/>
      <c r="I18" s="152"/>
      <c r="J18" s="152"/>
      <c r="K18" s="152"/>
      <c r="L18" s="152"/>
    </row>
    <row r="19" spans="1:12" s="127" customFormat="1" ht="21" customHeight="1">
      <c r="A19" s="161" t="s">
        <v>119</v>
      </c>
      <c r="B19" s="162"/>
      <c r="C19" s="162" t="s">
        <v>11</v>
      </c>
      <c r="D19" s="162" t="s">
        <v>120</v>
      </c>
      <c r="E19" s="134">
        <v>27.5</v>
      </c>
      <c r="F19" s="134">
        <v>27.5</v>
      </c>
      <c r="G19" s="152"/>
      <c r="H19" s="152"/>
      <c r="I19" s="152"/>
      <c r="J19" s="152"/>
      <c r="K19" s="152"/>
      <c r="L19" s="152"/>
    </row>
    <row r="20" spans="1:12" s="127" customFormat="1" ht="21" customHeight="1">
      <c r="A20" s="161" t="s">
        <v>121</v>
      </c>
      <c r="B20" s="162"/>
      <c r="C20" s="162" t="s">
        <v>11</v>
      </c>
      <c r="D20" s="162" t="s">
        <v>122</v>
      </c>
      <c r="E20" s="134">
        <v>27.5</v>
      </c>
      <c r="F20" s="134">
        <v>27.5</v>
      </c>
      <c r="G20" s="152"/>
      <c r="H20" s="152"/>
      <c r="I20" s="152"/>
      <c r="J20" s="152"/>
      <c r="K20" s="152"/>
      <c r="L20" s="152"/>
    </row>
    <row r="21" spans="1:12" s="127" customFormat="1" ht="21" customHeight="1">
      <c r="A21" s="161" t="s">
        <v>123</v>
      </c>
      <c r="B21" s="162"/>
      <c r="C21" s="162" t="s">
        <v>11</v>
      </c>
      <c r="D21" s="162" t="s">
        <v>124</v>
      </c>
      <c r="E21" s="134">
        <v>53.52</v>
      </c>
      <c r="F21" s="134">
        <v>53.52</v>
      </c>
      <c r="G21" s="152"/>
      <c r="H21" s="152"/>
      <c r="I21" s="152"/>
      <c r="J21" s="152"/>
      <c r="K21" s="152"/>
      <c r="L21" s="152"/>
    </row>
    <row r="22" spans="1:12" s="127" customFormat="1" ht="21" customHeight="1">
      <c r="A22" s="161" t="s">
        <v>125</v>
      </c>
      <c r="B22" s="162"/>
      <c r="C22" s="162" t="s">
        <v>11</v>
      </c>
      <c r="D22" s="162" t="s">
        <v>126</v>
      </c>
      <c r="E22" s="134">
        <v>53.52</v>
      </c>
      <c r="F22" s="134">
        <v>53.52</v>
      </c>
      <c r="G22" s="152"/>
      <c r="H22" s="152"/>
      <c r="I22" s="152"/>
      <c r="J22" s="152"/>
      <c r="K22" s="152"/>
      <c r="L22" s="152"/>
    </row>
    <row r="23" spans="1:12" s="127" customFormat="1" ht="21" customHeight="1">
      <c r="A23" s="161" t="s">
        <v>127</v>
      </c>
      <c r="B23" s="162"/>
      <c r="C23" s="162" t="s">
        <v>11</v>
      </c>
      <c r="D23" s="162" t="s">
        <v>128</v>
      </c>
      <c r="E23" s="134">
        <v>8.63</v>
      </c>
      <c r="F23" s="134">
        <v>8.63</v>
      </c>
      <c r="G23" s="152"/>
      <c r="H23" s="152"/>
      <c r="I23" s="152"/>
      <c r="J23" s="152"/>
      <c r="K23" s="152"/>
      <c r="L23" s="152"/>
    </row>
    <row r="24" spans="1:12" s="127" customFormat="1" ht="21" customHeight="1">
      <c r="A24" s="161" t="s">
        <v>129</v>
      </c>
      <c r="B24" s="162"/>
      <c r="C24" s="162" t="s">
        <v>11</v>
      </c>
      <c r="D24" s="162" t="s">
        <v>130</v>
      </c>
      <c r="E24" s="134">
        <v>21.11</v>
      </c>
      <c r="F24" s="134">
        <v>21.11</v>
      </c>
      <c r="G24" s="152"/>
      <c r="H24" s="152"/>
      <c r="I24" s="152"/>
      <c r="J24" s="152"/>
      <c r="K24" s="152"/>
      <c r="L24" s="152"/>
    </row>
    <row r="25" spans="1:12" s="127" customFormat="1" ht="21" customHeight="1">
      <c r="A25" s="161" t="s">
        <v>131</v>
      </c>
      <c r="B25" s="162"/>
      <c r="C25" s="162" t="s">
        <v>11</v>
      </c>
      <c r="D25" s="162" t="s">
        <v>132</v>
      </c>
      <c r="E25" s="134">
        <v>20.94</v>
      </c>
      <c r="F25" s="134">
        <v>20.94</v>
      </c>
      <c r="G25" s="152"/>
      <c r="H25" s="152"/>
      <c r="I25" s="152"/>
      <c r="J25" s="152"/>
      <c r="K25" s="152"/>
      <c r="L25" s="152"/>
    </row>
    <row r="26" spans="1:12" s="127" customFormat="1" ht="21" customHeight="1">
      <c r="A26" s="161" t="s">
        <v>133</v>
      </c>
      <c r="B26" s="162"/>
      <c r="C26" s="162" t="s">
        <v>11</v>
      </c>
      <c r="D26" s="162" t="s">
        <v>134</v>
      </c>
      <c r="E26" s="134">
        <v>2.83</v>
      </c>
      <c r="F26" s="134">
        <v>2.83</v>
      </c>
      <c r="G26" s="152"/>
      <c r="H26" s="152"/>
      <c r="I26" s="152"/>
      <c r="J26" s="152"/>
      <c r="K26" s="152"/>
      <c r="L26" s="152"/>
    </row>
    <row r="27" spans="1:12" s="127" customFormat="1" ht="21" customHeight="1">
      <c r="A27" s="161" t="s">
        <v>135</v>
      </c>
      <c r="B27" s="162"/>
      <c r="C27" s="162" t="s">
        <v>11</v>
      </c>
      <c r="D27" s="162" t="s">
        <v>136</v>
      </c>
      <c r="E27" s="134">
        <v>245.67</v>
      </c>
      <c r="F27" s="134">
        <v>245.67</v>
      </c>
      <c r="G27" s="152"/>
      <c r="H27" s="152"/>
      <c r="I27" s="152"/>
      <c r="J27" s="152"/>
      <c r="K27" s="152"/>
      <c r="L27" s="152"/>
    </row>
    <row r="28" spans="1:12" s="127" customFormat="1" ht="21" customHeight="1">
      <c r="A28" s="161" t="s">
        <v>137</v>
      </c>
      <c r="B28" s="162"/>
      <c r="C28" s="162" t="s">
        <v>11</v>
      </c>
      <c r="D28" s="162" t="s">
        <v>138</v>
      </c>
      <c r="E28" s="134">
        <v>95.67</v>
      </c>
      <c r="F28" s="134">
        <v>95.67</v>
      </c>
      <c r="G28" s="152"/>
      <c r="H28" s="152"/>
      <c r="I28" s="152"/>
      <c r="J28" s="152"/>
      <c r="K28" s="152"/>
      <c r="L28" s="152"/>
    </row>
    <row r="29" spans="1:12" s="127" customFormat="1" ht="21" customHeight="1">
      <c r="A29" s="161" t="s">
        <v>139</v>
      </c>
      <c r="B29" s="162"/>
      <c r="C29" s="162" t="s">
        <v>11</v>
      </c>
      <c r="D29" s="162" t="s">
        <v>140</v>
      </c>
      <c r="E29" s="134">
        <v>95.67</v>
      </c>
      <c r="F29" s="134">
        <v>95.67</v>
      </c>
      <c r="G29" s="152"/>
      <c r="H29" s="152"/>
      <c r="I29" s="152"/>
      <c r="J29" s="152"/>
      <c r="K29" s="152"/>
      <c r="L29" s="152"/>
    </row>
    <row r="30" spans="1:12" s="127" customFormat="1" ht="21" customHeight="1">
      <c r="A30" s="161" t="s">
        <v>141</v>
      </c>
      <c r="B30" s="162"/>
      <c r="C30" s="162" t="s">
        <v>11</v>
      </c>
      <c r="D30" s="162" t="s">
        <v>142</v>
      </c>
      <c r="E30" s="134">
        <v>150</v>
      </c>
      <c r="F30" s="134">
        <v>150</v>
      </c>
      <c r="G30" s="152"/>
      <c r="H30" s="152"/>
      <c r="I30" s="152"/>
      <c r="J30" s="152"/>
      <c r="K30" s="152"/>
      <c r="L30" s="152"/>
    </row>
    <row r="31" spans="1:12" s="127" customFormat="1" ht="21" customHeight="1">
      <c r="A31" s="161" t="s">
        <v>143</v>
      </c>
      <c r="B31" s="162"/>
      <c r="C31" s="162" t="s">
        <v>11</v>
      </c>
      <c r="D31" s="162" t="s">
        <v>144</v>
      </c>
      <c r="E31" s="134">
        <v>150</v>
      </c>
      <c r="F31" s="134">
        <v>150</v>
      </c>
      <c r="G31" s="152"/>
      <c r="H31" s="152"/>
      <c r="I31" s="152"/>
      <c r="J31" s="152"/>
      <c r="K31" s="152"/>
      <c r="L31" s="152"/>
    </row>
    <row r="32" spans="1:12" s="127" customFormat="1" ht="21" customHeight="1">
      <c r="A32" s="161" t="s">
        <v>145</v>
      </c>
      <c r="B32" s="162"/>
      <c r="C32" s="162" t="s">
        <v>11</v>
      </c>
      <c r="D32" s="162" t="s">
        <v>146</v>
      </c>
      <c r="E32" s="134">
        <v>3408.31</v>
      </c>
      <c r="F32" s="134">
        <v>3408.31</v>
      </c>
      <c r="G32" s="152"/>
      <c r="H32" s="152"/>
      <c r="I32" s="152"/>
      <c r="J32" s="152"/>
      <c r="K32" s="152"/>
      <c r="L32" s="152"/>
    </row>
    <row r="33" spans="1:12" s="127" customFormat="1" ht="21" customHeight="1">
      <c r="A33" s="161" t="s">
        <v>147</v>
      </c>
      <c r="B33" s="162"/>
      <c r="C33" s="162" t="s">
        <v>11</v>
      </c>
      <c r="D33" s="162" t="s">
        <v>148</v>
      </c>
      <c r="E33" s="134">
        <v>828.73</v>
      </c>
      <c r="F33" s="134">
        <v>828.73</v>
      </c>
      <c r="G33" s="152"/>
      <c r="H33" s="152"/>
      <c r="I33" s="152"/>
      <c r="J33" s="152"/>
      <c r="K33" s="152"/>
      <c r="L33" s="152"/>
    </row>
    <row r="34" spans="1:12" s="127" customFormat="1" ht="21" customHeight="1">
      <c r="A34" s="161" t="s">
        <v>149</v>
      </c>
      <c r="B34" s="162"/>
      <c r="C34" s="162" t="s">
        <v>11</v>
      </c>
      <c r="D34" s="162" t="s">
        <v>150</v>
      </c>
      <c r="E34" s="134">
        <v>315.82</v>
      </c>
      <c r="F34" s="134">
        <v>315.82</v>
      </c>
      <c r="G34" s="152"/>
      <c r="H34" s="152"/>
      <c r="I34" s="152"/>
      <c r="J34" s="152"/>
      <c r="K34" s="152"/>
      <c r="L34" s="152"/>
    </row>
    <row r="35" spans="1:12" s="127" customFormat="1" ht="21" customHeight="1">
      <c r="A35" s="161" t="s">
        <v>151</v>
      </c>
      <c r="B35" s="162"/>
      <c r="C35" s="162" t="s">
        <v>11</v>
      </c>
      <c r="D35" s="162" t="s">
        <v>152</v>
      </c>
      <c r="E35" s="134">
        <v>133.17</v>
      </c>
      <c r="F35" s="134">
        <v>133.17</v>
      </c>
      <c r="G35" s="152"/>
      <c r="H35" s="152"/>
      <c r="I35" s="152"/>
      <c r="J35" s="152"/>
      <c r="K35" s="152"/>
      <c r="L35" s="152"/>
    </row>
    <row r="36" spans="1:12" s="127" customFormat="1" ht="21" customHeight="1">
      <c r="A36" s="161" t="s">
        <v>153</v>
      </c>
      <c r="B36" s="162"/>
      <c r="C36" s="162" t="s">
        <v>11</v>
      </c>
      <c r="D36" s="162" t="s">
        <v>154</v>
      </c>
      <c r="E36" s="134">
        <v>218.1</v>
      </c>
      <c r="F36" s="134">
        <v>218.1</v>
      </c>
      <c r="G36" s="152"/>
      <c r="H36" s="152"/>
      <c r="I36" s="152"/>
      <c r="J36" s="152"/>
      <c r="K36" s="152"/>
      <c r="L36" s="152"/>
    </row>
    <row r="37" spans="1:12" s="127" customFormat="1" ht="21" customHeight="1">
      <c r="A37" s="161" t="s">
        <v>155</v>
      </c>
      <c r="B37" s="162"/>
      <c r="C37" s="162" t="s">
        <v>11</v>
      </c>
      <c r="D37" s="162" t="s">
        <v>156</v>
      </c>
      <c r="E37" s="134">
        <v>92.92</v>
      </c>
      <c r="F37" s="134">
        <v>92.92</v>
      </c>
      <c r="G37" s="152"/>
      <c r="H37" s="152"/>
      <c r="I37" s="152"/>
      <c r="J37" s="152"/>
      <c r="K37" s="152"/>
      <c r="L37" s="152"/>
    </row>
    <row r="38" spans="1:12" s="127" customFormat="1" ht="21" customHeight="1">
      <c r="A38" s="161" t="s">
        <v>157</v>
      </c>
      <c r="B38" s="162"/>
      <c r="C38" s="162" t="s">
        <v>11</v>
      </c>
      <c r="D38" s="162" t="s">
        <v>158</v>
      </c>
      <c r="E38" s="134">
        <v>68.72</v>
      </c>
      <c r="F38" s="134">
        <v>68.72</v>
      </c>
      <c r="G38" s="152"/>
      <c r="H38" s="152"/>
      <c r="I38" s="152"/>
      <c r="J38" s="152"/>
      <c r="K38" s="152"/>
      <c r="L38" s="152"/>
    </row>
    <row r="39" spans="1:12" s="127" customFormat="1" ht="21" customHeight="1">
      <c r="A39" s="161" t="s">
        <v>159</v>
      </c>
      <c r="B39" s="162"/>
      <c r="C39" s="162" t="s">
        <v>11</v>
      </c>
      <c r="D39" s="162" t="s">
        <v>160</v>
      </c>
      <c r="E39" s="134">
        <v>644.74</v>
      </c>
      <c r="F39" s="134">
        <v>644.74</v>
      </c>
      <c r="G39" s="152"/>
      <c r="H39" s="152"/>
      <c r="I39" s="152"/>
      <c r="J39" s="152"/>
      <c r="K39" s="152"/>
      <c r="L39" s="152"/>
    </row>
    <row r="40" spans="1:12" s="127" customFormat="1" ht="21" customHeight="1">
      <c r="A40" s="161" t="s">
        <v>161</v>
      </c>
      <c r="B40" s="162"/>
      <c r="C40" s="162" t="s">
        <v>11</v>
      </c>
      <c r="D40" s="162" t="s">
        <v>162</v>
      </c>
      <c r="E40" s="134">
        <v>496.87</v>
      </c>
      <c r="F40" s="134">
        <v>496.87</v>
      </c>
      <c r="G40" s="152"/>
      <c r="H40" s="152"/>
      <c r="I40" s="152"/>
      <c r="J40" s="152"/>
      <c r="K40" s="152"/>
      <c r="L40" s="152"/>
    </row>
    <row r="41" spans="1:12" s="127" customFormat="1" ht="21" customHeight="1">
      <c r="A41" s="161" t="s">
        <v>163</v>
      </c>
      <c r="B41" s="162"/>
      <c r="C41" s="162" t="s">
        <v>11</v>
      </c>
      <c r="D41" s="162" t="s">
        <v>164</v>
      </c>
      <c r="E41" s="134">
        <v>147.87</v>
      </c>
      <c r="F41" s="134">
        <v>147.87</v>
      </c>
      <c r="G41" s="152"/>
      <c r="H41" s="152"/>
      <c r="I41" s="152"/>
      <c r="J41" s="152"/>
      <c r="K41" s="152"/>
      <c r="L41" s="152"/>
    </row>
    <row r="42" spans="1:12" s="127" customFormat="1" ht="21" customHeight="1">
      <c r="A42" s="161" t="s">
        <v>165</v>
      </c>
      <c r="B42" s="162"/>
      <c r="C42" s="162" t="s">
        <v>11</v>
      </c>
      <c r="D42" s="162" t="s">
        <v>166</v>
      </c>
      <c r="E42" s="134">
        <v>508.94</v>
      </c>
      <c r="F42" s="134">
        <v>508.94</v>
      </c>
      <c r="G42" s="152"/>
      <c r="H42" s="152"/>
      <c r="I42" s="152"/>
      <c r="J42" s="152"/>
      <c r="K42" s="152"/>
      <c r="L42" s="152"/>
    </row>
    <row r="43" spans="1:12" s="127" customFormat="1" ht="21" customHeight="1">
      <c r="A43" s="161" t="s">
        <v>167</v>
      </c>
      <c r="B43" s="162"/>
      <c r="C43" s="162" t="s">
        <v>11</v>
      </c>
      <c r="D43" s="162" t="s">
        <v>168</v>
      </c>
      <c r="E43" s="134">
        <v>508.94</v>
      </c>
      <c r="F43" s="134">
        <v>508.94</v>
      </c>
      <c r="G43" s="152"/>
      <c r="H43" s="152"/>
      <c r="I43" s="152"/>
      <c r="J43" s="152"/>
      <c r="K43" s="152"/>
      <c r="L43" s="152"/>
    </row>
    <row r="44" spans="1:12" s="127" customFormat="1" ht="21" customHeight="1">
      <c r="A44" s="161" t="s">
        <v>169</v>
      </c>
      <c r="B44" s="162"/>
      <c r="C44" s="162" t="s">
        <v>11</v>
      </c>
      <c r="D44" s="162" t="s">
        <v>170</v>
      </c>
      <c r="E44" s="134">
        <v>98.65</v>
      </c>
      <c r="F44" s="134">
        <v>98.65</v>
      </c>
      <c r="G44" s="152"/>
      <c r="H44" s="152"/>
      <c r="I44" s="152"/>
      <c r="J44" s="152"/>
      <c r="K44" s="152"/>
      <c r="L44" s="152"/>
    </row>
    <row r="45" spans="1:12" s="127" customFormat="1" ht="21" customHeight="1">
      <c r="A45" s="161" t="s">
        <v>171</v>
      </c>
      <c r="B45" s="162"/>
      <c r="C45" s="162" t="s">
        <v>11</v>
      </c>
      <c r="D45" s="162" t="s">
        <v>172</v>
      </c>
      <c r="E45" s="134">
        <v>98.65</v>
      </c>
      <c r="F45" s="134">
        <v>98.65</v>
      </c>
      <c r="G45" s="152"/>
      <c r="H45" s="152"/>
      <c r="I45" s="152"/>
      <c r="J45" s="152"/>
      <c r="K45" s="152"/>
      <c r="L45" s="152"/>
    </row>
    <row r="46" spans="1:12" s="127" customFormat="1" ht="21" customHeight="1">
      <c r="A46" s="161" t="s">
        <v>173</v>
      </c>
      <c r="B46" s="162"/>
      <c r="C46" s="162" t="s">
        <v>11</v>
      </c>
      <c r="D46" s="162" t="s">
        <v>174</v>
      </c>
      <c r="E46" s="134">
        <v>3.41</v>
      </c>
      <c r="F46" s="134">
        <v>3.41</v>
      </c>
      <c r="G46" s="152"/>
      <c r="H46" s="152"/>
      <c r="I46" s="152"/>
      <c r="J46" s="152"/>
      <c r="K46" s="152"/>
      <c r="L46" s="152"/>
    </row>
    <row r="47" spans="1:12" s="127" customFormat="1" ht="21" customHeight="1">
      <c r="A47" s="161" t="s">
        <v>175</v>
      </c>
      <c r="B47" s="162"/>
      <c r="C47" s="162" t="s">
        <v>11</v>
      </c>
      <c r="D47" s="162" t="s">
        <v>176</v>
      </c>
      <c r="E47" s="134">
        <v>3.41</v>
      </c>
      <c r="F47" s="134">
        <v>3.41</v>
      </c>
      <c r="G47" s="152"/>
      <c r="H47" s="152"/>
      <c r="I47" s="152"/>
      <c r="J47" s="152"/>
      <c r="K47" s="152"/>
      <c r="L47" s="152"/>
    </row>
    <row r="48" spans="1:12" s="127" customFormat="1" ht="21" customHeight="1">
      <c r="A48" s="161" t="s">
        <v>177</v>
      </c>
      <c r="B48" s="162"/>
      <c r="C48" s="162" t="s">
        <v>11</v>
      </c>
      <c r="D48" s="162" t="s">
        <v>178</v>
      </c>
      <c r="E48" s="134">
        <v>113.45</v>
      </c>
      <c r="F48" s="134">
        <v>113.45</v>
      </c>
      <c r="G48" s="152"/>
      <c r="H48" s="152"/>
      <c r="I48" s="152"/>
      <c r="J48" s="152"/>
      <c r="K48" s="152"/>
      <c r="L48" s="152"/>
    </row>
    <row r="49" spans="1:12" s="127" customFormat="1" ht="21" customHeight="1">
      <c r="A49" s="161" t="s">
        <v>179</v>
      </c>
      <c r="B49" s="162"/>
      <c r="C49" s="162" t="s">
        <v>11</v>
      </c>
      <c r="D49" s="162" t="s">
        <v>180</v>
      </c>
      <c r="E49" s="134">
        <v>113.45</v>
      </c>
      <c r="F49" s="134">
        <v>113.45</v>
      </c>
      <c r="G49" s="152"/>
      <c r="H49" s="152"/>
      <c r="I49" s="152"/>
      <c r="J49" s="152"/>
      <c r="K49" s="152"/>
      <c r="L49" s="152"/>
    </row>
    <row r="50" spans="1:12" s="127" customFormat="1" ht="21" customHeight="1">
      <c r="A50" s="161" t="s">
        <v>181</v>
      </c>
      <c r="B50" s="162"/>
      <c r="C50" s="162" t="s">
        <v>11</v>
      </c>
      <c r="D50" s="162" t="s">
        <v>182</v>
      </c>
      <c r="E50" s="134">
        <v>1210.4</v>
      </c>
      <c r="F50" s="134">
        <v>1210.4</v>
      </c>
      <c r="G50" s="152"/>
      <c r="H50" s="152"/>
      <c r="I50" s="152"/>
      <c r="J50" s="152"/>
      <c r="K50" s="152"/>
      <c r="L50" s="152"/>
    </row>
    <row r="51" spans="1:12" s="127" customFormat="1" ht="21" customHeight="1">
      <c r="A51" s="161" t="s">
        <v>183</v>
      </c>
      <c r="B51" s="162"/>
      <c r="C51" s="162" t="s">
        <v>11</v>
      </c>
      <c r="D51" s="162" t="s">
        <v>184</v>
      </c>
      <c r="E51" s="134">
        <v>1210.4</v>
      </c>
      <c r="F51" s="134">
        <v>1210.4</v>
      </c>
      <c r="G51" s="152"/>
      <c r="H51" s="152"/>
      <c r="I51" s="152"/>
      <c r="J51" s="152"/>
      <c r="K51" s="152"/>
      <c r="L51" s="152"/>
    </row>
    <row r="52" spans="1:12" s="127" customFormat="1" ht="21" customHeight="1">
      <c r="A52" s="161" t="s">
        <v>185</v>
      </c>
      <c r="B52" s="162"/>
      <c r="C52" s="162" t="s">
        <v>11</v>
      </c>
      <c r="D52" s="162" t="s">
        <v>186</v>
      </c>
      <c r="E52" s="134">
        <v>259.91</v>
      </c>
      <c r="F52" s="134">
        <v>259.91</v>
      </c>
      <c r="G52" s="152"/>
      <c r="H52" s="152"/>
      <c r="I52" s="152"/>
      <c r="J52" s="152"/>
      <c r="K52" s="152"/>
      <c r="L52" s="152"/>
    </row>
    <row r="53" spans="1:12" s="127" customFormat="1" ht="21" customHeight="1">
      <c r="A53" s="161" t="s">
        <v>187</v>
      </c>
      <c r="B53" s="162"/>
      <c r="C53" s="162" t="s">
        <v>11</v>
      </c>
      <c r="D53" s="162" t="s">
        <v>188</v>
      </c>
      <c r="E53" s="134">
        <v>95.15</v>
      </c>
      <c r="F53" s="134">
        <v>95.15</v>
      </c>
      <c r="G53" s="152"/>
      <c r="H53" s="152"/>
      <c r="I53" s="152"/>
      <c r="J53" s="152"/>
      <c r="K53" s="152"/>
      <c r="L53" s="152"/>
    </row>
    <row r="54" spans="1:12" s="127" customFormat="1" ht="21" customHeight="1">
      <c r="A54" s="161" t="s">
        <v>189</v>
      </c>
      <c r="B54" s="162"/>
      <c r="C54" s="162" t="s">
        <v>11</v>
      </c>
      <c r="D54" s="162" t="s">
        <v>190</v>
      </c>
      <c r="E54" s="134">
        <v>95.15</v>
      </c>
      <c r="F54" s="134">
        <v>95.15</v>
      </c>
      <c r="G54" s="152"/>
      <c r="H54" s="152"/>
      <c r="I54" s="152"/>
      <c r="J54" s="152"/>
      <c r="K54" s="152"/>
      <c r="L54" s="152"/>
    </row>
    <row r="55" spans="1:12" s="127" customFormat="1" ht="21" customHeight="1">
      <c r="A55" s="161" t="s">
        <v>191</v>
      </c>
      <c r="B55" s="162"/>
      <c r="C55" s="162" t="s">
        <v>11</v>
      </c>
      <c r="D55" s="162" t="s">
        <v>192</v>
      </c>
      <c r="E55" s="134">
        <v>164.76</v>
      </c>
      <c r="F55" s="134">
        <v>164.76</v>
      </c>
      <c r="G55" s="152"/>
      <c r="H55" s="152"/>
      <c r="I55" s="152"/>
      <c r="J55" s="152"/>
      <c r="K55" s="152"/>
      <c r="L55" s="152"/>
    </row>
    <row r="56" spans="1:12" s="127" customFormat="1" ht="21" customHeight="1">
      <c r="A56" s="161" t="s">
        <v>193</v>
      </c>
      <c r="B56" s="162"/>
      <c r="C56" s="162" t="s">
        <v>11</v>
      </c>
      <c r="D56" s="162" t="s">
        <v>194</v>
      </c>
      <c r="E56" s="134">
        <v>164.76</v>
      </c>
      <c r="F56" s="134">
        <v>164.76</v>
      </c>
      <c r="G56" s="152"/>
      <c r="H56" s="152"/>
      <c r="I56" s="152"/>
      <c r="J56" s="152"/>
      <c r="K56" s="152"/>
      <c r="L56" s="152"/>
    </row>
    <row r="57" spans="1:12" s="127" customFormat="1" ht="21" customHeight="1">
      <c r="A57" s="161" t="s">
        <v>195</v>
      </c>
      <c r="B57" s="162"/>
      <c r="C57" s="162" t="s">
        <v>11</v>
      </c>
      <c r="D57" s="162" t="s">
        <v>196</v>
      </c>
      <c r="E57" s="134">
        <v>1385.78</v>
      </c>
      <c r="F57" s="134">
        <v>1385.78</v>
      </c>
      <c r="G57" s="152"/>
      <c r="H57" s="152"/>
      <c r="I57" s="152"/>
      <c r="J57" s="152"/>
      <c r="K57" s="152"/>
      <c r="L57" s="152"/>
    </row>
    <row r="58" spans="1:12" s="127" customFormat="1" ht="21" customHeight="1">
      <c r="A58" s="161" t="s">
        <v>197</v>
      </c>
      <c r="B58" s="162"/>
      <c r="C58" s="162" t="s">
        <v>11</v>
      </c>
      <c r="D58" s="162" t="s">
        <v>198</v>
      </c>
      <c r="E58" s="134">
        <v>1164.72</v>
      </c>
      <c r="F58" s="134">
        <v>1164.72</v>
      </c>
      <c r="G58" s="152"/>
      <c r="H58" s="152"/>
      <c r="I58" s="152"/>
      <c r="J58" s="152"/>
      <c r="K58" s="152"/>
      <c r="L58" s="152"/>
    </row>
    <row r="59" spans="1:12" s="127" customFormat="1" ht="21" customHeight="1">
      <c r="A59" s="161" t="s">
        <v>199</v>
      </c>
      <c r="B59" s="162"/>
      <c r="C59" s="162" t="s">
        <v>11</v>
      </c>
      <c r="D59" s="162" t="s">
        <v>200</v>
      </c>
      <c r="E59" s="134">
        <v>288.13</v>
      </c>
      <c r="F59" s="134">
        <v>288.13</v>
      </c>
      <c r="G59" s="152"/>
      <c r="H59" s="152"/>
      <c r="I59" s="152"/>
      <c r="J59" s="152"/>
      <c r="K59" s="152"/>
      <c r="L59" s="152"/>
    </row>
    <row r="60" spans="1:12" s="127" customFormat="1" ht="21" customHeight="1">
      <c r="A60" s="161" t="s">
        <v>201</v>
      </c>
      <c r="B60" s="162"/>
      <c r="C60" s="162" t="s">
        <v>11</v>
      </c>
      <c r="D60" s="162" t="s">
        <v>202</v>
      </c>
      <c r="E60" s="134">
        <v>99.31</v>
      </c>
      <c r="F60" s="134">
        <v>99.31</v>
      </c>
      <c r="G60" s="152"/>
      <c r="H60" s="152"/>
      <c r="I60" s="152"/>
      <c r="J60" s="152"/>
      <c r="K60" s="152"/>
      <c r="L60" s="152"/>
    </row>
    <row r="61" spans="1:12" s="127" customFormat="1" ht="21" customHeight="1">
      <c r="A61" s="161" t="s">
        <v>203</v>
      </c>
      <c r="B61" s="162"/>
      <c r="C61" s="162" t="s">
        <v>11</v>
      </c>
      <c r="D61" s="162" t="s">
        <v>204</v>
      </c>
      <c r="E61" s="134">
        <v>447.78</v>
      </c>
      <c r="F61" s="134">
        <v>447.78</v>
      </c>
      <c r="G61" s="152"/>
      <c r="H61" s="152"/>
      <c r="I61" s="152"/>
      <c r="J61" s="152"/>
      <c r="K61" s="152"/>
      <c r="L61" s="152"/>
    </row>
    <row r="62" spans="1:12" s="127" customFormat="1" ht="21" customHeight="1">
      <c r="A62" s="161" t="s">
        <v>205</v>
      </c>
      <c r="B62" s="162"/>
      <c r="C62" s="162" t="s">
        <v>11</v>
      </c>
      <c r="D62" s="162" t="s">
        <v>206</v>
      </c>
      <c r="E62" s="134">
        <v>329.51</v>
      </c>
      <c r="F62" s="134">
        <v>329.51</v>
      </c>
      <c r="G62" s="152"/>
      <c r="H62" s="152"/>
      <c r="I62" s="152"/>
      <c r="J62" s="152"/>
      <c r="K62" s="152"/>
      <c r="L62" s="152"/>
    </row>
    <row r="63" spans="1:12" s="127" customFormat="1" ht="21" customHeight="1">
      <c r="A63" s="161" t="s">
        <v>207</v>
      </c>
      <c r="B63" s="162"/>
      <c r="C63" s="162" t="s">
        <v>11</v>
      </c>
      <c r="D63" s="162" t="s">
        <v>208</v>
      </c>
      <c r="E63" s="134">
        <v>221.06</v>
      </c>
      <c r="F63" s="134">
        <v>221.06</v>
      </c>
      <c r="G63" s="152"/>
      <c r="H63" s="152"/>
      <c r="I63" s="152"/>
      <c r="J63" s="152"/>
      <c r="K63" s="152"/>
      <c r="L63" s="152"/>
    </row>
    <row r="64" spans="1:12" s="127" customFormat="1" ht="21" customHeight="1">
      <c r="A64" s="161" t="s">
        <v>209</v>
      </c>
      <c r="B64" s="162"/>
      <c r="C64" s="162" t="s">
        <v>11</v>
      </c>
      <c r="D64" s="162" t="s">
        <v>210</v>
      </c>
      <c r="E64" s="134">
        <v>221.06</v>
      </c>
      <c r="F64" s="134">
        <v>221.06</v>
      </c>
      <c r="G64" s="152"/>
      <c r="H64" s="152"/>
      <c r="I64" s="152"/>
      <c r="J64" s="152"/>
      <c r="K64" s="152"/>
      <c r="L64" s="152"/>
    </row>
    <row r="65" spans="1:12" s="127" customFormat="1" ht="21" customHeight="1">
      <c r="A65" s="161" t="s">
        <v>211</v>
      </c>
      <c r="B65" s="162"/>
      <c r="C65" s="162" t="s">
        <v>11</v>
      </c>
      <c r="D65" s="162" t="s">
        <v>212</v>
      </c>
      <c r="E65" s="134">
        <v>23000</v>
      </c>
      <c r="F65" s="134">
        <v>23000</v>
      </c>
      <c r="G65" s="152"/>
      <c r="H65" s="152"/>
      <c r="I65" s="152"/>
      <c r="J65" s="152"/>
      <c r="K65" s="152"/>
      <c r="L65" s="152"/>
    </row>
    <row r="66" spans="1:12" s="127" customFormat="1" ht="21" customHeight="1">
      <c r="A66" s="161" t="s">
        <v>213</v>
      </c>
      <c r="B66" s="162"/>
      <c r="C66" s="162" t="s">
        <v>11</v>
      </c>
      <c r="D66" s="162" t="s">
        <v>214</v>
      </c>
      <c r="E66" s="134">
        <v>23000</v>
      </c>
      <c r="F66" s="134">
        <v>23000</v>
      </c>
      <c r="G66" s="152"/>
      <c r="H66" s="152"/>
      <c r="I66" s="152"/>
      <c r="J66" s="152"/>
      <c r="K66" s="152"/>
      <c r="L66" s="152"/>
    </row>
    <row r="67" spans="1:12" s="127" customFormat="1" ht="21" customHeight="1">
      <c r="A67" s="161" t="s">
        <v>215</v>
      </c>
      <c r="B67" s="162"/>
      <c r="C67" s="162" t="s">
        <v>11</v>
      </c>
      <c r="D67" s="162" t="s">
        <v>216</v>
      </c>
      <c r="E67" s="134">
        <v>23000</v>
      </c>
      <c r="F67" s="134">
        <v>23000</v>
      </c>
      <c r="G67" s="152"/>
      <c r="H67" s="152"/>
      <c r="I67" s="152"/>
      <c r="J67" s="152"/>
      <c r="K67" s="152"/>
      <c r="L67" s="152"/>
    </row>
    <row r="68" spans="1:12" ht="15">
      <c r="A68" s="161" t="s">
        <v>217</v>
      </c>
      <c r="B68" s="162"/>
      <c r="C68" s="162" t="s">
        <v>11</v>
      </c>
      <c r="D68" s="162" t="s">
        <v>218</v>
      </c>
      <c r="E68" s="134">
        <v>7000</v>
      </c>
      <c r="F68" s="134">
        <v>7000</v>
      </c>
      <c r="G68" s="152"/>
      <c r="H68" s="152"/>
      <c r="I68" s="152"/>
      <c r="J68" s="152"/>
      <c r="K68" s="152"/>
      <c r="L68" s="152"/>
    </row>
    <row r="69" spans="1:12" ht="26.25" customHeight="1">
      <c r="A69" s="161" t="s">
        <v>219</v>
      </c>
      <c r="B69" s="162"/>
      <c r="C69" s="162" t="s">
        <v>11</v>
      </c>
      <c r="D69" s="162" t="s">
        <v>220</v>
      </c>
      <c r="E69" s="134">
        <v>7000</v>
      </c>
      <c r="F69" s="134">
        <v>7000</v>
      </c>
      <c r="G69" s="152"/>
      <c r="H69" s="152"/>
      <c r="I69" s="152"/>
      <c r="J69" s="152"/>
      <c r="K69" s="152"/>
      <c r="L69" s="152"/>
    </row>
    <row r="70" spans="1:12" ht="26.25" customHeight="1">
      <c r="A70" s="161" t="s">
        <v>221</v>
      </c>
      <c r="B70" s="162"/>
      <c r="C70" s="162" t="s">
        <v>11</v>
      </c>
      <c r="D70" s="162" t="s">
        <v>222</v>
      </c>
      <c r="E70" s="134">
        <v>7000</v>
      </c>
      <c r="F70" s="134">
        <v>7000</v>
      </c>
      <c r="G70" s="152"/>
      <c r="H70" s="152"/>
      <c r="I70" s="152"/>
      <c r="J70" s="152"/>
      <c r="K70" s="152"/>
      <c r="L70" s="152"/>
    </row>
    <row r="71" spans="1:12" ht="21" customHeight="1">
      <c r="A71" s="244" t="s">
        <v>223</v>
      </c>
      <c r="B71" s="244"/>
      <c r="C71" s="244"/>
      <c r="D71" s="244"/>
      <c r="E71" s="244"/>
      <c r="F71" s="244"/>
      <c r="G71" s="244"/>
      <c r="H71" s="244"/>
      <c r="I71" s="244"/>
      <c r="J71" s="244"/>
      <c r="K71" s="244"/>
      <c r="L71" s="245"/>
    </row>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19.5" customHeight="1"/>
    <row r="271" ht="19.5" customHeight="1"/>
    <row r="272" ht="19.5" customHeight="1"/>
    <row r="273" ht="19.5" customHeight="1"/>
  </sheetData>
  <sheetProtection/>
  <mergeCells count="7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K71"/>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71"/>
  <sheetViews>
    <sheetView workbookViewId="0" topLeftCell="A4">
      <selection activeCell="F9" sqref="F9:G9"/>
    </sheetView>
  </sheetViews>
  <sheetFormatPr defaultColWidth="9.00390625" defaultRowHeight="14.25"/>
  <cols>
    <col min="1" max="1" width="5.625" style="238" customWidth="1"/>
    <col min="2" max="3" width="6.00390625" style="238" customWidth="1"/>
    <col min="4" max="4" width="36.625" style="238" customWidth="1"/>
    <col min="5" max="10" width="15.25390625" style="238" customWidth="1"/>
    <col min="11" max="16384" width="9.00390625" style="238" customWidth="1"/>
  </cols>
  <sheetData>
    <row r="1" spans="1:10" s="127" customFormat="1" ht="36" customHeight="1">
      <c r="A1" s="222" t="s">
        <v>224</v>
      </c>
      <c r="B1" s="222"/>
      <c r="C1" s="222"/>
      <c r="D1" s="222"/>
      <c r="E1" s="222"/>
      <c r="F1" s="222"/>
      <c r="G1" s="222"/>
      <c r="H1" s="222"/>
      <c r="I1" s="222"/>
      <c r="J1" s="222"/>
    </row>
    <row r="2" spans="1:10" s="127" customFormat="1" ht="18" customHeight="1">
      <c r="A2" s="159"/>
      <c r="B2" s="159"/>
      <c r="C2" s="159"/>
      <c r="D2" s="159"/>
      <c r="E2" s="159"/>
      <c r="F2" s="159"/>
      <c r="G2" s="159"/>
      <c r="H2" s="159"/>
      <c r="I2" s="159"/>
      <c r="J2" s="236" t="s">
        <v>225</v>
      </c>
    </row>
    <row r="3" spans="1:10" s="127" customFormat="1" ht="18" customHeight="1">
      <c r="A3" s="223" t="s">
        <v>2</v>
      </c>
      <c r="B3" s="159"/>
      <c r="C3" s="159"/>
      <c r="D3" s="159"/>
      <c r="E3" s="159"/>
      <c r="F3" s="224"/>
      <c r="G3" s="159"/>
      <c r="H3" s="159"/>
      <c r="I3" s="159"/>
      <c r="J3" s="236" t="s">
        <v>3</v>
      </c>
    </row>
    <row r="4" spans="1:10" s="127" customFormat="1" ht="18" customHeight="1">
      <c r="A4" s="239" t="s">
        <v>6</v>
      </c>
      <c r="B4" s="240"/>
      <c r="C4" s="240" t="s">
        <v>11</v>
      </c>
      <c r="D4" s="240" t="s">
        <v>11</v>
      </c>
      <c r="E4" s="176" t="s">
        <v>74</v>
      </c>
      <c r="F4" s="176" t="s">
        <v>226</v>
      </c>
      <c r="G4" s="176" t="s">
        <v>227</v>
      </c>
      <c r="H4" s="176" t="s">
        <v>228</v>
      </c>
      <c r="I4" s="176" t="s">
        <v>229</v>
      </c>
      <c r="J4" s="176" t="s">
        <v>230</v>
      </c>
    </row>
    <row r="5" spans="1:10" s="127" customFormat="1" ht="35.25" customHeight="1">
      <c r="A5" s="177" t="s">
        <v>93</v>
      </c>
      <c r="B5" s="178"/>
      <c r="C5" s="178"/>
      <c r="D5" s="136" t="s">
        <v>94</v>
      </c>
      <c r="E5" s="178"/>
      <c r="F5" s="178" t="s">
        <v>11</v>
      </c>
      <c r="G5" s="178" t="s">
        <v>11</v>
      </c>
      <c r="H5" s="178" t="s">
        <v>11</v>
      </c>
      <c r="I5" s="178" t="s">
        <v>11</v>
      </c>
      <c r="J5" s="178" t="s">
        <v>11</v>
      </c>
    </row>
    <row r="6" spans="1:10" s="127" customFormat="1" ht="18" customHeight="1">
      <c r="A6" s="177"/>
      <c r="B6" s="178" t="s">
        <v>11</v>
      </c>
      <c r="C6" s="178" t="s">
        <v>11</v>
      </c>
      <c r="D6" s="136" t="s">
        <v>11</v>
      </c>
      <c r="E6" s="178" t="s">
        <v>11</v>
      </c>
      <c r="F6" s="178" t="s">
        <v>11</v>
      </c>
      <c r="G6" s="178" t="s">
        <v>11</v>
      </c>
      <c r="H6" s="178" t="s">
        <v>11</v>
      </c>
      <c r="I6" s="178" t="s">
        <v>11</v>
      </c>
      <c r="J6" s="178" t="s">
        <v>11</v>
      </c>
    </row>
    <row r="7" spans="1:10" s="127" customFormat="1" ht="16.5" customHeight="1">
      <c r="A7" s="177"/>
      <c r="B7" s="178" t="s">
        <v>11</v>
      </c>
      <c r="C7" s="178" t="s">
        <v>11</v>
      </c>
      <c r="D7" s="136" t="s">
        <v>11</v>
      </c>
      <c r="E7" s="178" t="s">
        <v>11</v>
      </c>
      <c r="F7" s="178" t="s">
        <v>11</v>
      </c>
      <c r="G7" s="178" t="s">
        <v>11</v>
      </c>
      <c r="H7" s="178" t="s">
        <v>11</v>
      </c>
      <c r="I7" s="178" t="s">
        <v>11</v>
      </c>
      <c r="J7" s="178" t="s">
        <v>11</v>
      </c>
    </row>
    <row r="8" spans="1:10" s="127" customFormat="1" ht="21.75" customHeight="1">
      <c r="A8" s="241" t="s">
        <v>97</v>
      </c>
      <c r="B8" s="136" t="s">
        <v>98</v>
      </c>
      <c r="C8" s="136" t="s">
        <v>99</v>
      </c>
      <c r="D8" s="136" t="s">
        <v>10</v>
      </c>
      <c r="E8" s="178" t="s">
        <v>12</v>
      </c>
      <c r="F8" s="178" t="s">
        <v>13</v>
      </c>
      <c r="G8" s="178" t="s">
        <v>19</v>
      </c>
      <c r="H8" s="178" t="s">
        <v>22</v>
      </c>
      <c r="I8" s="178" t="s">
        <v>25</v>
      </c>
      <c r="J8" s="178" t="s">
        <v>28</v>
      </c>
    </row>
    <row r="9" spans="1:10" s="127" customFormat="1" ht="21.75" customHeight="1">
      <c r="A9" s="241"/>
      <c r="B9" s="136" t="s">
        <v>11</v>
      </c>
      <c r="C9" s="136" t="s">
        <v>11</v>
      </c>
      <c r="D9" s="136" t="s">
        <v>100</v>
      </c>
      <c r="E9" s="134">
        <f>SUM(F9:G9)</f>
        <v>34504.81</v>
      </c>
      <c r="F9" s="134">
        <v>1490.74</v>
      </c>
      <c r="G9" s="134">
        <v>33014.07</v>
      </c>
      <c r="H9" s="134"/>
      <c r="I9" s="134"/>
      <c r="J9" s="134"/>
    </row>
    <row r="10" spans="1:10" s="127" customFormat="1" ht="24" customHeight="1">
      <c r="A10" s="161" t="s">
        <v>101</v>
      </c>
      <c r="B10" s="162"/>
      <c r="C10" s="162" t="s">
        <v>11</v>
      </c>
      <c r="D10" s="162" t="s">
        <v>102</v>
      </c>
      <c r="E10" s="134">
        <v>36.3</v>
      </c>
      <c r="F10" s="134">
        <v>36.3</v>
      </c>
      <c r="G10" s="135" t="s">
        <v>11</v>
      </c>
      <c r="H10" s="134"/>
      <c r="I10" s="134"/>
      <c r="J10" s="134"/>
    </row>
    <row r="11" spans="1:10" s="127" customFormat="1" ht="24" customHeight="1">
      <c r="A11" s="161" t="s">
        <v>103</v>
      </c>
      <c r="B11" s="162"/>
      <c r="C11" s="162" t="s">
        <v>11</v>
      </c>
      <c r="D11" s="162" t="s">
        <v>104</v>
      </c>
      <c r="E11" s="134">
        <v>36.3</v>
      </c>
      <c r="F11" s="134">
        <v>36.3</v>
      </c>
      <c r="G11" s="135" t="s">
        <v>11</v>
      </c>
      <c r="H11" s="134"/>
      <c r="I11" s="134"/>
      <c r="J11" s="134"/>
    </row>
    <row r="12" spans="1:10" s="127" customFormat="1" ht="24" customHeight="1">
      <c r="A12" s="161" t="s">
        <v>105</v>
      </c>
      <c r="B12" s="162"/>
      <c r="C12" s="162" t="s">
        <v>11</v>
      </c>
      <c r="D12" s="162" t="s">
        <v>106</v>
      </c>
      <c r="E12" s="134">
        <v>36.3</v>
      </c>
      <c r="F12" s="134">
        <v>36.3</v>
      </c>
      <c r="G12" s="135" t="s">
        <v>11</v>
      </c>
      <c r="H12" s="134"/>
      <c r="I12" s="134"/>
      <c r="J12" s="134"/>
    </row>
    <row r="13" spans="1:10" s="127" customFormat="1" ht="24" customHeight="1">
      <c r="A13" s="161" t="s">
        <v>107</v>
      </c>
      <c r="B13" s="162"/>
      <c r="C13" s="162" t="s">
        <v>11</v>
      </c>
      <c r="D13" s="162" t="s">
        <v>108</v>
      </c>
      <c r="E13" s="134">
        <v>252.49</v>
      </c>
      <c r="F13" s="134">
        <v>252.49</v>
      </c>
      <c r="G13" s="135" t="s">
        <v>11</v>
      </c>
      <c r="H13" s="134"/>
      <c r="I13" s="134"/>
      <c r="J13" s="134"/>
    </row>
    <row r="14" spans="1:10" s="127" customFormat="1" ht="24" customHeight="1">
      <c r="A14" s="161" t="s">
        <v>109</v>
      </c>
      <c r="B14" s="162"/>
      <c r="C14" s="162" t="s">
        <v>11</v>
      </c>
      <c r="D14" s="162" t="s">
        <v>110</v>
      </c>
      <c r="E14" s="134">
        <v>224.99</v>
      </c>
      <c r="F14" s="134">
        <v>224.99</v>
      </c>
      <c r="G14" s="135" t="s">
        <v>11</v>
      </c>
      <c r="H14" s="134"/>
      <c r="I14" s="134"/>
      <c r="J14" s="134"/>
    </row>
    <row r="15" spans="1:10" s="127" customFormat="1" ht="24" customHeight="1">
      <c r="A15" s="161" t="s">
        <v>111</v>
      </c>
      <c r="B15" s="162"/>
      <c r="C15" s="162" t="s">
        <v>11</v>
      </c>
      <c r="D15" s="162" t="s">
        <v>112</v>
      </c>
      <c r="E15" s="134">
        <v>18.72</v>
      </c>
      <c r="F15" s="134">
        <v>18.72</v>
      </c>
      <c r="G15" s="135" t="s">
        <v>11</v>
      </c>
      <c r="H15" s="134"/>
      <c r="I15" s="134"/>
      <c r="J15" s="134"/>
    </row>
    <row r="16" spans="1:10" ht="24" customHeight="1">
      <c r="A16" s="161" t="s">
        <v>113</v>
      </c>
      <c r="B16" s="162"/>
      <c r="C16" s="162" t="s">
        <v>11</v>
      </c>
      <c r="D16" s="162" t="s">
        <v>114</v>
      </c>
      <c r="E16" s="134">
        <v>25.92</v>
      </c>
      <c r="F16" s="134">
        <v>25.92</v>
      </c>
      <c r="G16" s="135" t="s">
        <v>11</v>
      </c>
      <c r="H16" s="134"/>
      <c r="I16" s="134"/>
      <c r="J16" s="134"/>
    </row>
    <row r="17" spans="1:10" ht="24" customHeight="1">
      <c r="A17" s="161" t="s">
        <v>115</v>
      </c>
      <c r="B17" s="162"/>
      <c r="C17" s="162" t="s">
        <v>11</v>
      </c>
      <c r="D17" s="162" t="s">
        <v>116</v>
      </c>
      <c r="E17" s="134">
        <v>177.48</v>
      </c>
      <c r="F17" s="134">
        <v>177.48</v>
      </c>
      <c r="G17" s="135" t="s">
        <v>11</v>
      </c>
      <c r="H17" s="134"/>
      <c r="I17" s="134"/>
      <c r="J17" s="134"/>
    </row>
    <row r="18" spans="1:10" ht="24" customHeight="1">
      <c r="A18" s="161" t="s">
        <v>117</v>
      </c>
      <c r="B18" s="162"/>
      <c r="C18" s="162" t="s">
        <v>11</v>
      </c>
      <c r="D18" s="162" t="s">
        <v>118</v>
      </c>
      <c r="E18" s="134">
        <v>2.87</v>
      </c>
      <c r="F18" s="134">
        <v>2.87</v>
      </c>
      <c r="G18" s="135" t="s">
        <v>11</v>
      </c>
      <c r="H18" s="134"/>
      <c r="I18" s="134"/>
      <c r="J18" s="134"/>
    </row>
    <row r="19" spans="1:10" ht="24" customHeight="1">
      <c r="A19" s="161" t="s">
        <v>119</v>
      </c>
      <c r="B19" s="162"/>
      <c r="C19" s="162" t="s">
        <v>11</v>
      </c>
      <c r="D19" s="162" t="s">
        <v>120</v>
      </c>
      <c r="E19" s="134">
        <v>27.5</v>
      </c>
      <c r="F19" s="134">
        <v>27.5</v>
      </c>
      <c r="G19" s="135" t="s">
        <v>11</v>
      </c>
      <c r="H19" s="134"/>
      <c r="I19" s="134"/>
      <c r="J19" s="134"/>
    </row>
    <row r="20" spans="1:10" ht="24" customHeight="1">
      <c r="A20" s="161" t="s">
        <v>121</v>
      </c>
      <c r="B20" s="162"/>
      <c r="C20" s="162" t="s">
        <v>11</v>
      </c>
      <c r="D20" s="162" t="s">
        <v>122</v>
      </c>
      <c r="E20" s="134">
        <v>27.5</v>
      </c>
      <c r="F20" s="134">
        <v>27.5</v>
      </c>
      <c r="G20" s="135" t="s">
        <v>11</v>
      </c>
      <c r="H20" s="134"/>
      <c r="I20" s="134"/>
      <c r="J20" s="134"/>
    </row>
    <row r="21" spans="1:10" ht="24" customHeight="1">
      <c r="A21" s="161" t="s">
        <v>123</v>
      </c>
      <c r="B21" s="162"/>
      <c r="C21" s="162" t="s">
        <v>11</v>
      </c>
      <c r="D21" s="162" t="s">
        <v>124</v>
      </c>
      <c r="E21" s="134">
        <v>53.51</v>
      </c>
      <c r="F21" s="134">
        <v>53.51</v>
      </c>
      <c r="G21" s="135" t="s">
        <v>11</v>
      </c>
      <c r="H21" s="134"/>
      <c r="I21" s="134"/>
      <c r="J21" s="134"/>
    </row>
    <row r="22" spans="1:10" ht="24" customHeight="1">
      <c r="A22" s="161" t="s">
        <v>125</v>
      </c>
      <c r="B22" s="162"/>
      <c r="C22" s="162" t="s">
        <v>11</v>
      </c>
      <c r="D22" s="162" t="s">
        <v>126</v>
      </c>
      <c r="E22" s="134">
        <v>53.51</v>
      </c>
      <c r="F22" s="134">
        <v>53.51</v>
      </c>
      <c r="G22" s="135" t="s">
        <v>11</v>
      </c>
      <c r="H22" s="134"/>
      <c r="I22" s="134"/>
      <c r="J22" s="134"/>
    </row>
    <row r="23" spans="1:10" ht="24" customHeight="1">
      <c r="A23" s="161" t="s">
        <v>127</v>
      </c>
      <c r="B23" s="162"/>
      <c r="C23" s="162" t="s">
        <v>11</v>
      </c>
      <c r="D23" s="162" t="s">
        <v>128</v>
      </c>
      <c r="E23" s="134">
        <v>8.63</v>
      </c>
      <c r="F23" s="134">
        <v>8.63</v>
      </c>
      <c r="G23" s="135" t="s">
        <v>11</v>
      </c>
      <c r="H23" s="134"/>
      <c r="I23" s="134"/>
      <c r="J23" s="134"/>
    </row>
    <row r="24" spans="1:10" ht="24" customHeight="1">
      <c r="A24" s="161" t="s">
        <v>129</v>
      </c>
      <c r="B24" s="162"/>
      <c r="C24" s="162" t="s">
        <v>11</v>
      </c>
      <c r="D24" s="162" t="s">
        <v>130</v>
      </c>
      <c r="E24" s="134">
        <v>21.11</v>
      </c>
      <c r="F24" s="134">
        <v>21.11</v>
      </c>
      <c r="G24" s="135" t="s">
        <v>11</v>
      </c>
      <c r="H24" s="134"/>
      <c r="I24" s="134"/>
      <c r="J24" s="134"/>
    </row>
    <row r="25" spans="1:10" ht="24" customHeight="1">
      <c r="A25" s="161" t="s">
        <v>131</v>
      </c>
      <c r="B25" s="162"/>
      <c r="C25" s="162" t="s">
        <v>11</v>
      </c>
      <c r="D25" s="162" t="s">
        <v>132</v>
      </c>
      <c r="E25" s="134">
        <v>20.94</v>
      </c>
      <c r="F25" s="134">
        <v>20.94</v>
      </c>
      <c r="G25" s="135" t="s">
        <v>11</v>
      </c>
      <c r="H25" s="134"/>
      <c r="I25" s="134"/>
      <c r="J25" s="134"/>
    </row>
    <row r="26" spans="1:10" ht="24" customHeight="1">
      <c r="A26" s="161" t="s">
        <v>133</v>
      </c>
      <c r="B26" s="162"/>
      <c r="C26" s="162" t="s">
        <v>11</v>
      </c>
      <c r="D26" s="162" t="s">
        <v>134</v>
      </c>
      <c r="E26" s="134">
        <v>2.83</v>
      </c>
      <c r="F26" s="134">
        <v>2.83</v>
      </c>
      <c r="G26" s="135" t="s">
        <v>11</v>
      </c>
      <c r="H26" s="134"/>
      <c r="I26" s="134"/>
      <c r="J26" s="134"/>
    </row>
    <row r="27" spans="1:10" ht="24" customHeight="1">
      <c r="A27" s="161" t="s">
        <v>135</v>
      </c>
      <c r="B27" s="162"/>
      <c r="C27" s="162" t="s">
        <v>11</v>
      </c>
      <c r="D27" s="162" t="s">
        <v>136</v>
      </c>
      <c r="E27" s="134">
        <v>245.67</v>
      </c>
      <c r="F27" s="135" t="s">
        <v>11</v>
      </c>
      <c r="G27" s="134">
        <v>245.67</v>
      </c>
      <c r="H27" s="134"/>
      <c r="I27" s="134"/>
      <c r="J27" s="134"/>
    </row>
    <row r="28" spans="1:10" ht="24" customHeight="1">
      <c r="A28" s="161" t="s">
        <v>137</v>
      </c>
      <c r="B28" s="162"/>
      <c r="C28" s="162" t="s">
        <v>11</v>
      </c>
      <c r="D28" s="162" t="s">
        <v>138</v>
      </c>
      <c r="E28" s="134">
        <v>95.67</v>
      </c>
      <c r="F28" s="135" t="s">
        <v>11</v>
      </c>
      <c r="G28" s="134">
        <v>95.67</v>
      </c>
      <c r="H28" s="134"/>
      <c r="I28" s="134"/>
      <c r="J28" s="134"/>
    </row>
    <row r="29" spans="1:10" ht="24" customHeight="1">
      <c r="A29" s="161" t="s">
        <v>139</v>
      </c>
      <c r="B29" s="162"/>
      <c r="C29" s="162" t="s">
        <v>11</v>
      </c>
      <c r="D29" s="162" t="s">
        <v>140</v>
      </c>
      <c r="E29" s="134">
        <v>95.67</v>
      </c>
      <c r="F29" s="135" t="s">
        <v>11</v>
      </c>
      <c r="G29" s="134">
        <v>95.67</v>
      </c>
      <c r="H29" s="134"/>
      <c r="I29" s="134"/>
      <c r="J29" s="134"/>
    </row>
    <row r="30" spans="1:10" ht="24" customHeight="1">
      <c r="A30" s="161" t="s">
        <v>141</v>
      </c>
      <c r="B30" s="162"/>
      <c r="C30" s="162" t="s">
        <v>11</v>
      </c>
      <c r="D30" s="162" t="s">
        <v>142</v>
      </c>
      <c r="E30" s="134">
        <v>150</v>
      </c>
      <c r="F30" s="135" t="s">
        <v>11</v>
      </c>
      <c r="G30" s="134">
        <v>150</v>
      </c>
      <c r="H30" s="134"/>
      <c r="I30" s="134"/>
      <c r="J30" s="134"/>
    </row>
    <row r="31" spans="1:10" ht="24" customHeight="1">
      <c r="A31" s="161" t="s">
        <v>143</v>
      </c>
      <c r="B31" s="162"/>
      <c r="C31" s="162" t="s">
        <v>11</v>
      </c>
      <c r="D31" s="162" t="s">
        <v>144</v>
      </c>
      <c r="E31" s="134">
        <v>150</v>
      </c>
      <c r="F31" s="135" t="s">
        <v>11</v>
      </c>
      <c r="G31" s="134">
        <v>150</v>
      </c>
      <c r="H31" s="134"/>
      <c r="I31" s="134"/>
      <c r="J31" s="134"/>
    </row>
    <row r="32" spans="1:10" ht="24" customHeight="1">
      <c r="A32" s="161" t="s">
        <v>145</v>
      </c>
      <c r="B32" s="162"/>
      <c r="C32" s="162" t="s">
        <v>11</v>
      </c>
      <c r="D32" s="162" t="s">
        <v>146</v>
      </c>
      <c r="E32" s="134">
        <v>3408.31</v>
      </c>
      <c r="F32" s="134">
        <v>927.38</v>
      </c>
      <c r="G32" s="134">
        <v>2480.93</v>
      </c>
      <c r="H32" s="134"/>
      <c r="I32" s="134"/>
      <c r="J32" s="134"/>
    </row>
    <row r="33" spans="1:10" ht="24" customHeight="1">
      <c r="A33" s="161" t="s">
        <v>147</v>
      </c>
      <c r="B33" s="162"/>
      <c r="C33" s="162" t="s">
        <v>11</v>
      </c>
      <c r="D33" s="162" t="s">
        <v>148</v>
      </c>
      <c r="E33" s="134">
        <v>828.73</v>
      </c>
      <c r="F33" s="134">
        <v>828.73</v>
      </c>
      <c r="G33" s="135" t="s">
        <v>11</v>
      </c>
      <c r="H33" s="134"/>
      <c r="I33" s="134"/>
      <c r="J33" s="134"/>
    </row>
    <row r="34" spans="1:10" ht="24" customHeight="1">
      <c r="A34" s="161" t="s">
        <v>149</v>
      </c>
      <c r="B34" s="162"/>
      <c r="C34" s="162" t="s">
        <v>11</v>
      </c>
      <c r="D34" s="162" t="s">
        <v>150</v>
      </c>
      <c r="E34" s="134">
        <v>315.82</v>
      </c>
      <c r="F34" s="134">
        <v>315.82</v>
      </c>
      <c r="G34" s="135" t="s">
        <v>11</v>
      </c>
      <c r="H34" s="134"/>
      <c r="I34" s="134"/>
      <c r="J34" s="134"/>
    </row>
    <row r="35" spans="1:10" ht="24" customHeight="1">
      <c r="A35" s="161" t="s">
        <v>151</v>
      </c>
      <c r="B35" s="162"/>
      <c r="C35" s="162" t="s">
        <v>11</v>
      </c>
      <c r="D35" s="162" t="s">
        <v>152</v>
      </c>
      <c r="E35" s="134">
        <v>133.17</v>
      </c>
      <c r="F35" s="134">
        <v>133.17</v>
      </c>
      <c r="G35" s="135" t="s">
        <v>11</v>
      </c>
      <c r="H35" s="134"/>
      <c r="I35" s="134"/>
      <c r="J35" s="134"/>
    </row>
    <row r="36" spans="1:10" ht="24" customHeight="1">
      <c r="A36" s="161" t="s">
        <v>153</v>
      </c>
      <c r="B36" s="162"/>
      <c r="C36" s="162" t="s">
        <v>11</v>
      </c>
      <c r="D36" s="162" t="s">
        <v>154</v>
      </c>
      <c r="E36" s="134">
        <v>218.1</v>
      </c>
      <c r="F36" s="134">
        <v>218.1</v>
      </c>
      <c r="G36" s="135" t="s">
        <v>11</v>
      </c>
      <c r="H36" s="134"/>
      <c r="I36" s="134"/>
      <c r="J36" s="134"/>
    </row>
    <row r="37" spans="1:10" ht="24" customHeight="1">
      <c r="A37" s="161" t="s">
        <v>155</v>
      </c>
      <c r="B37" s="162"/>
      <c r="C37" s="162" t="s">
        <v>11</v>
      </c>
      <c r="D37" s="162" t="s">
        <v>156</v>
      </c>
      <c r="E37" s="134">
        <v>92.92</v>
      </c>
      <c r="F37" s="134">
        <v>92.92</v>
      </c>
      <c r="G37" s="135" t="s">
        <v>11</v>
      </c>
      <c r="H37" s="134"/>
      <c r="I37" s="134"/>
      <c r="J37" s="134"/>
    </row>
    <row r="38" spans="1:10" ht="24" customHeight="1">
      <c r="A38" s="161" t="s">
        <v>157</v>
      </c>
      <c r="B38" s="162"/>
      <c r="C38" s="162" t="s">
        <v>11</v>
      </c>
      <c r="D38" s="162" t="s">
        <v>158</v>
      </c>
      <c r="E38" s="134">
        <v>68.72</v>
      </c>
      <c r="F38" s="134">
        <v>68.72</v>
      </c>
      <c r="G38" s="135" t="s">
        <v>11</v>
      </c>
      <c r="H38" s="134"/>
      <c r="I38" s="134"/>
      <c r="J38" s="134"/>
    </row>
    <row r="39" spans="1:10" ht="24" customHeight="1">
      <c r="A39" s="161" t="s">
        <v>159</v>
      </c>
      <c r="B39" s="162"/>
      <c r="C39" s="162" t="s">
        <v>11</v>
      </c>
      <c r="D39" s="162" t="s">
        <v>160</v>
      </c>
      <c r="E39" s="134">
        <v>644.74</v>
      </c>
      <c r="F39" s="135" t="s">
        <v>11</v>
      </c>
      <c r="G39" s="134">
        <v>644.74</v>
      </c>
      <c r="H39" s="134"/>
      <c r="I39" s="134"/>
      <c r="J39" s="134"/>
    </row>
    <row r="40" spans="1:10" ht="24" customHeight="1">
      <c r="A40" s="161" t="s">
        <v>161</v>
      </c>
      <c r="B40" s="162"/>
      <c r="C40" s="162" t="s">
        <v>11</v>
      </c>
      <c r="D40" s="162" t="s">
        <v>162</v>
      </c>
      <c r="E40" s="134">
        <v>496.87</v>
      </c>
      <c r="F40" s="135" t="s">
        <v>11</v>
      </c>
      <c r="G40" s="134">
        <v>496.87</v>
      </c>
      <c r="H40" s="134"/>
      <c r="I40" s="134"/>
      <c r="J40" s="134"/>
    </row>
    <row r="41" spans="1:10" ht="24" customHeight="1">
      <c r="A41" s="161" t="s">
        <v>163</v>
      </c>
      <c r="B41" s="162"/>
      <c r="C41" s="162" t="s">
        <v>11</v>
      </c>
      <c r="D41" s="162" t="s">
        <v>164</v>
      </c>
      <c r="E41" s="134">
        <v>147.87</v>
      </c>
      <c r="F41" s="135" t="s">
        <v>11</v>
      </c>
      <c r="G41" s="134">
        <v>147.87</v>
      </c>
      <c r="H41" s="134"/>
      <c r="I41" s="134"/>
      <c r="J41" s="134"/>
    </row>
    <row r="42" spans="1:10" ht="24" customHeight="1">
      <c r="A42" s="161" t="s">
        <v>165</v>
      </c>
      <c r="B42" s="162"/>
      <c r="C42" s="162" t="s">
        <v>11</v>
      </c>
      <c r="D42" s="162" t="s">
        <v>166</v>
      </c>
      <c r="E42" s="134">
        <v>508.94</v>
      </c>
      <c r="F42" s="135" t="s">
        <v>11</v>
      </c>
      <c r="G42" s="134">
        <v>508.94</v>
      </c>
      <c r="H42" s="134"/>
      <c r="I42" s="134"/>
      <c r="J42" s="134"/>
    </row>
    <row r="43" spans="1:10" ht="24" customHeight="1">
      <c r="A43" s="161" t="s">
        <v>167</v>
      </c>
      <c r="B43" s="162"/>
      <c r="C43" s="162" t="s">
        <v>11</v>
      </c>
      <c r="D43" s="162" t="s">
        <v>168</v>
      </c>
      <c r="E43" s="134">
        <v>508.94</v>
      </c>
      <c r="F43" s="135" t="s">
        <v>11</v>
      </c>
      <c r="G43" s="134">
        <v>508.94</v>
      </c>
      <c r="H43" s="134"/>
      <c r="I43" s="134"/>
      <c r="J43" s="134"/>
    </row>
    <row r="44" spans="1:10" ht="24" customHeight="1">
      <c r="A44" s="161" t="s">
        <v>169</v>
      </c>
      <c r="B44" s="162"/>
      <c r="C44" s="162" t="s">
        <v>11</v>
      </c>
      <c r="D44" s="162" t="s">
        <v>170</v>
      </c>
      <c r="E44" s="134">
        <v>98.65</v>
      </c>
      <c r="F44" s="134">
        <v>98.65</v>
      </c>
      <c r="G44" s="135" t="s">
        <v>11</v>
      </c>
      <c r="H44" s="134"/>
      <c r="I44" s="134"/>
      <c r="J44" s="134"/>
    </row>
    <row r="45" spans="1:10" ht="24" customHeight="1">
      <c r="A45" s="161" t="s">
        <v>171</v>
      </c>
      <c r="B45" s="162"/>
      <c r="C45" s="162" t="s">
        <v>11</v>
      </c>
      <c r="D45" s="162" t="s">
        <v>172</v>
      </c>
      <c r="E45" s="134">
        <v>98.65</v>
      </c>
      <c r="F45" s="134">
        <v>98.65</v>
      </c>
      <c r="G45" s="135" t="s">
        <v>11</v>
      </c>
      <c r="H45" s="134"/>
      <c r="I45" s="134"/>
      <c r="J45" s="134"/>
    </row>
    <row r="46" spans="1:10" ht="24" customHeight="1">
      <c r="A46" s="161" t="s">
        <v>173</v>
      </c>
      <c r="B46" s="162"/>
      <c r="C46" s="162" t="s">
        <v>11</v>
      </c>
      <c r="D46" s="162" t="s">
        <v>174</v>
      </c>
      <c r="E46" s="134">
        <v>3.41</v>
      </c>
      <c r="F46" s="135" t="s">
        <v>11</v>
      </c>
      <c r="G46" s="134">
        <v>3.41</v>
      </c>
      <c r="H46" s="134"/>
      <c r="I46" s="134"/>
      <c r="J46" s="134"/>
    </row>
    <row r="47" spans="1:10" ht="24" customHeight="1">
      <c r="A47" s="161" t="s">
        <v>175</v>
      </c>
      <c r="B47" s="162"/>
      <c r="C47" s="162" t="s">
        <v>11</v>
      </c>
      <c r="D47" s="162" t="s">
        <v>176</v>
      </c>
      <c r="E47" s="134">
        <v>3.41</v>
      </c>
      <c r="F47" s="135" t="s">
        <v>11</v>
      </c>
      <c r="G47" s="134">
        <v>3.41</v>
      </c>
      <c r="H47" s="134"/>
      <c r="I47" s="134"/>
      <c r="J47" s="134"/>
    </row>
    <row r="48" spans="1:10" ht="24" customHeight="1">
      <c r="A48" s="161" t="s">
        <v>177</v>
      </c>
      <c r="B48" s="162"/>
      <c r="C48" s="162" t="s">
        <v>11</v>
      </c>
      <c r="D48" s="162" t="s">
        <v>178</v>
      </c>
      <c r="E48" s="134">
        <v>113.45</v>
      </c>
      <c r="F48" s="135" t="s">
        <v>11</v>
      </c>
      <c r="G48" s="134">
        <v>113.45</v>
      </c>
      <c r="H48" s="134"/>
      <c r="I48" s="134"/>
      <c r="J48" s="134"/>
    </row>
    <row r="49" spans="1:10" ht="24" customHeight="1">
      <c r="A49" s="161" t="s">
        <v>179</v>
      </c>
      <c r="B49" s="162"/>
      <c r="C49" s="162" t="s">
        <v>11</v>
      </c>
      <c r="D49" s="162" t="s">
        <v>180</v>
      </c>
      <c r="E49" s="134">
        <v>113.45</v>
      </c>
      <c r="F49" s="135" t="s">
        <v>11</v>
      </c>
      <c r="G49" s="134">
        <v>113.45</v>
      </c>
      <c r="H49" s="134"/>
      <c r="I49" s="134"/>
      <c r="J49" s="134"/>
    </row>
    <row r="50" spans="1:10" ht="24" customHeight="1">
      <c r="A50" s="161" t="s">
        <v>181</v>
      </c>
      <c r="B50" s="162"/>
      <c r="C50" s="162" t="s">
        <v>11</v>
      </c>
      <c r="D50" s="162" t="s">
        <v>182</v>
      </c>
      <c r="E50" s="134">
        <v>1210.4</v>
      </c>
      <c r="F50" s="135" t="s">
        <v>11</v>
      </c>
      <c r="G50" s="134">
        <v>1210.4</v>
      </c>
      <c r="H50" s="134"/>
      <c r="I50" s="134"/>
      <c r="J50" s="134"/>
    </row>
    <row r="51" spans="1:10" ht="24" customHeight="1">
      <c r="A51" s="161" t="s">
        <v>183</v>
      </c>
      <c r="B51" s="162"/>
      <c r="C51" s="162" t="s">
        <v>11</v>
      </c>
      <c r="D51" s="162" t="s">
        <v>184</v>
      </c>
      <c r="E51" s="134">
        <v>1210.4</v>
      </c>
      <c r="F51" s="135" t="s">
        <v>11</v>
      </c>
      <c r="G51" s="134">
        <v>1210.4</v>
      </c>
      <c r="H51" s="134"/>
      <c r="I51" s="134"/>
      <c r="J51" s="134"/>
    </row>
    <row r="52" spans="1:10" ht="24" customHeight="1">
      <c r="A52" s="161" t="s">
        <v>185</v>
      </c>
      <c r="B52" s="162"/>
      <c r="C52" s="162" t="s">
        <v>11</v>
      </c>
      <c r="D52" s="162" t="s">
        <v>186</v>
      </c>
      <c r="E52" s="134">
        <v>259.91</v>
      </c>
      <c r="F52" s="135" t="s">
        <v>11</v>
      </c>
      <c r="G52" s="134">
        <v>259.91</v>
      </c>
      <c r="H52" s="134"/>
      <c r="I52" s="134"/>
      <c r="J52" s="134"/>
    </row>
    <row r="53" spans="1:10" ht="24" customHeight="1">
      <c r="A53" s="161" t="s">
        <v>187</v>
      </c>
      <c r="B53" s="162"/>
      <c r="C53" s="162" t="s">
        <v>11</v>
      </c>
      <c r="D53" s="162" t="s">
        <v>188</v>
      </c>
      <c r="E53" s="134">
        <v>95.15</v>
      </c>
      <c r="F53" s="135" t="s">
        <v>11</v>
      </c>
      <c r="G53" s="134">
        <v>95.15</v>
      </c>
      <c r="H53" s="134"/>
      <c r="I53" s="134"/>
      <c r="J53" s="134"/>
    </row>
    <row r="54" spans="1:10" ht="24" customHeight="1">
      <c r="A54" s="161" t="s">
        <v>189</v>
      </c>
      <c r="B54" s="162"/>
      <c r="C54" s="162" t="s">
        <v>11</v>
      </c>
      <c r="D54" s="162" t="s">
        <v>190</v>
      </c>
      <c r="E54" s="134">
        <v>95.15</v>
      </c>
      <c r="F54" s="135" t="s">
        <v>11</v>
      </c>
      <c r="G54" s="134">
        <v>95.15</v>
      </c>
      <c r="H54" s="134"/>
      <c r="I54" s="134"/>
      <c r="J54" s="134"/>
    </row>
    <row r="55" spans="1:10" ht="24" customHeight="1">
      <c r="A55" s="161" t="s">
        <v>191</v>
      </c>
      <c r="B55" s="162"/>
      <c r="C55" s="162" t="s">
        <v>11</v>
      </c>
      <c r="D55" s="162" t="s">
        <v>192</v>
      </c>
      <c r="E55" s="134">
        <v>164.76</v>
      </c>
      <c r="F55" s="135" t="s">
        <v>11</v>
      </c>
      <c r="G55" s="134">
        <v>164.76</v>
      </c>
      <c r="H55" s="134"/>
      <c r="I55" s="134"/>
      <c r="J55" s="134"/>
    </row>
    <row r="56" spans="1:10" ht="24" customHeight="1">
      <c r="A56" s="161" t="s">
        <v>193</v>
      </c>
      <c r="B56" s="162"/>
      <c r="C56" s="162" t="s">
        <v>11</v>
      </c>
      <c r="D56" s="162" t="s">
        <v>194</v>
      </c>
      <c r="E56" s="134">
        <v>164.76</v>
      </c>
      <c r="F56" s="135" t="s">
        <v>11</v>
      </c>
      <c r="G56" s="134">
        <v>164.76</v>
      </c>
      <c r="H56" s="134"/>
      <c r="I56" s="134"/>
      <c r="J56" s="134"/>
    </row>
    <row r="57" spans="1:10" ht="24" customHeight="1">
      <c r="A57" s="161" t="s">
        <v>195</v>
      </c>
      <c r="B57" s="162"/>
      <c r="C57" s="162" t="s">
        <v>11</v>
      </c>
      <c r="D57" s="162" t="s">
        <v>196</v>
      </c>
      <c r="E57" s="134">
        <v>1385.78</v>
      </c>
      <c r="F57" s="134">
        <v>221.06</v>
      </c>
      <c r="G57" s="134">
        <v>1164.72</v>
      </c>
      <c r="H57" s="134"/>
      <c r="I57" s="134"/>
      <c r="J57" s="134"/>
    </row>
    <row r="58" spans="1:10" ht="24" customHeight="1">
      <c r="A58" s="161" t="s">
        <v>197</v>
      </c>
      <c r="B58" s="162"/>
      <c r="C58" s="162" t="s">
        <v>11</v>
      </c>
      <c r="D58" s="162" t="s">
        <v>198</v>
      </c>
      <c r="E58" s="134">
        <v>1164.72</v>
      </c>
      <c r="F58" s="135" t="s">
        <v>11</v>
      </c>
      <c r="G58" s="134">
        <v>1164.72</v>
      </c>
      <c r="H58" s="134"/>
      <c r="I58" s="134"/>
      <c r="J58" s="134"/>
    </row>
    <row r="59" spans="1:10" ht="24" customHeight="1">
      <c r="A59" s="161" t="s">
        <v>199</v>
      </c>
      <c r="B59" s="162"/>
      <c r="C59" s="162" t="s">
        <v>11</v>
      </c>
      <c r="D59" s="162" t="s">
        <v>200</v>
      </c>
      <c r="E59" s="134">
        <v>288.13</v>
      </c>
      <c r="F59" s="135" t="s">
        <v>11</v>
      </c>
      <c r="G59" s="134">
        <v>288.13</v>
      </c>
      <c r="H59" s="134"/>
      <c r="I59" s="134"/>
      <c r="J59" s="134"/>
    </row>
    <row r="60" spans="1:10" ht="24" customHeight="1">
      <c r="A60" s="161" t="s">
        <v>201</v>
      </c>
      <c r="B60" s="162"/>
      <c r="C60" s="162" t="s">
        <v>11</v>
      </c>
      <c r="D60" s="162" t="s">
        <v>202</v>
      </c>
      <c r="E60" s="134">
        <v>99.31</v>
      </c>
      <c r="F60" s="135" t="s">
        <v>11</v>
      </c>
      <c r="G60" s="134">
        <v>99.31</v>
      </c>
      <c r="H60" s="134"/>
      <c r="I60" s="134"/>
      <c r="J60" s="134"/>
    </row>
    <row r="61" spans="1:10" ht="24" customHeight="1">
      <c r="A61" s="161" t="s">
        <v>203</v>
      </c>
      <c r="B61" s="162"/>
      <c r="C61" s="162" t="s">
        <v>11</v>
      </c>
      <c r="D61" s="162" t="s">
        <v>204</v>
      </c>
      <c r="E61" s="134">
        <v>447.78</v>
      </c>
      <c r="F61" s="135" t="s">
        <v>11</v>
      </c>
      <c r="G61" s="134">
        <v>447.78</v>
      </c>
      <c r="H61" s="134"/>
      <c r="I61" s="134"/>
      <c r="J61" s="134"/>
    </row>
    <row r="62" spans="1:10" ht="24" customHeight="1">
      <c r="A62" s="161" t="s">
        <v>205</v>
      </c>
      <c r="B62" s="162"/>
      <c r="C62" s="162" t="s">
        <v>11</v>
      </c>
      <c r="D62" s="162" t="s">
        <v>206</v>
      </c>
      <c r="E62" s="134">
        <v>329.51</v>
      </c>
      <c r="F62" s="135" t="s">
        <v>11</v>
      </c>
      <c r="G62" s="134">
        <v>329.51</v>
      </c>
      <c r="H62" s="134"/>
      <c r="I62" s="134"/>
      <c r="J62" s="134"/>
    </row>
    <row r="63" spans="1:10" ht="24" customHeight="1">
      <c r="A63" s="161" t="s">
        <v>207</v>
      </c>
      <c r="B63" s="162"/>
      <c r="C63" s="162" t="s">
        <v>11</v>
      </c>
      <c r="D63" s="162" t="s">
        <v>208</v>
      </c>
      <c r="E63" s="134">
        <v>221.06</v>
      </c>
      <c r="F63" s="134">
        <v>221.06</v>
      </c>
      <c r="G63" s="135" t="s">
        <v>11</v>
      </c>
      <c r="H63" s="134"/>
      <c r="I63" s="134"/>
      <c r="J63" s="134"/>
    </row>
    <row r="64" spans="1:10" ht="24" customHeight="1">
      <c r="A64" s="161" t="s">
        <v>209</v>
      </c>
      <c r="B64" s="162"/>
      <c r="C64" s="162" t="s">
        <v>11</v>
      </c>
      <c r="D64" s="162" t="s">
        <v>210</v>
      </c>
      <c r="E64" s="134">
        <v>221.06</v>
      </c>
      <c r="F64" s="134">
        <v>221.06</v>
      </c>
      <c r="G64" s="135" t="s">
        <v>11</v>
      </c>
      <c r="H64" s="134"/>
      <c r="I64" s="134"/>
      <c r="J64" s="134"/>
    </row>
    <row r="65" spans="1:10" ht="24" customHeight="1">
      <c r="A65" s="161" t="s">
        <v>211</v>
      </c>
      <c r="B65" s="162"/>
      <c r="C65" s="162" t="s">
        <v>11</v>
      </c>
      <c r="D65" s="162" t="s">
        <v>212</v>
      </c>
      <c r="E65" s="134">
        <v>23987.34</v>
      </c>
      <c r="F65" s="135" t="s">
        <v>11</v>
      </c>
      <c r="G65" s="134">
        <v>23987.34</v>
      </c>
      <c r="H65" s="134"/>
      <c r="I65" s="134"/>
      <c r="J65" s="134"/>
    </row>
    <row r="66" spans="1:10" ht="24" customHeight="1">
      <c r="A66" s="161" t="s">
        <v>213</v>
      </c>
      <c r="B66" s="162"/>
      <c r="C66" s="162" t="s">
        <v>11</v>
      </c>
      <c r="D66" s="162" t="s">
        <v>214</v>
      </c>
      <c r="E66" s="134">
        <v>23987.34</v>
      </c>
      <c r="F66" s="135" t="s">
        <v>11</v>
      </c>
      <c r="G66" s="134">
        <v>23987.34</v>
      </c>
      <c r="H66" s="134"/>
      <c r="I66" s="134"/>
      <c r="J66" s="134"/>
    </row>
    <row r="67" spans="1:10" ht="24" customHeight="1">
      <c r="A67" s="161" t="s">
        <v>215</v>
      </c>
      <c r="B67" s="162"/>
      <c r="C67" s="162" t="s">
        <v>11</v>
      </c>
      <c r="D67" s="162" t="s">
        <v>216</v>
      </c>
      <c r="E67" s="134">
        <v>23987.34</v>
      </c>
      <c r="F67" s="135" t="s">
        <v>11</v>
      </c>
      <c r="G67" s="134">
        <v>23987.34</v>
      </c>
      <c r="H67" s="134"/>
      <c r="I67" s="134"/>
      <c r="J67" s="134"/>
    </row>
    <row r="68" spans="1:10" ht="24" customHeight="1">
      <c r="A68" s="161" t="s">
        <v>217</v>
      </c>
      <c r="B68" s="162"/>
      <c r="C68" s="162" t="s">
        <v>11</v>
      </c>
      <c r="D68" s="162" t="s">
        <v>218</v>
      </c>
      <c r="E68" s="134">
        <v>4875.5</v>
      </c>
      <c r="F68" s="135" t="s">
        <v>11</v>
      </c>
      <c r="G68" s="134">
        <v>4875.5</v>
      </c>
      <c r="H68" s="134"/>
      <c r="I68" s="134"/>
      <c r="J68" s="134"/>
    </row>
    <row r="69" spans="1:10" ht="24" customHeight="1">
      <c r="A69" s="161" t="s">
        <v>219</v>
      </c>
      <c r="B69" s="162"/>
      <c r="C69" s="162" t="s">
        <v>11</v>
      </c>
      <c r="D69" s="162" t="s">
        <v>220</v>
      </c>
      <c r="E69" s="134">
        <v>4875.5</v>
      </c>
      <c r="F69" s="135" t="s">
        <v>11</v>
      </c>
      <c r="G69" s="134">
        <v>4875.5</v>
      </c>
      <c r="H69" s="134"/>
      <c r="I69" s="134"/>
      <c r="J69" s="134"/>
    </row>
    <row r="70" spans="1:10" ht="24" customHeight="1">
      <c r="A70" s="161" t="s">
        <v>221</v>
      </c>
      <c r="B70" s="162"/>
      <c r="C70" s="162" t="s">
        <v>11</v>
      </c>
      <c r="D70" s="162" t="s">
        <v>222</v>
      </c>
      <c r="E70" s="134">
        <v>4875.5</v>
      </c>
      <c r="F70" s="135" t="s">
        <v>11</v>
      </c>
      <c r="G70" s="134">
        <v>4875.5</v>
      </c>
      <c r="H70" s="134"/>
      <c r="I70" s="134"/>
      <c r="J70" s="134"/>
    </row>
    <row r="71" spans="1:10" s="127" customFormat="1" ht="20.25" customHeight="1">
      <c r="A71" s="242" t="s">
        <v>231</v>
      </c>
      <c r="B71" s="242"/>
      <c r="C71" s="242"/>
      <c r="D71" s="242"/>
      <c r="E71" s="242"/>
      <c r="F71" s="242"/>
      <c r="G71" s="242"/>
      <c r="H71" s="242"/>
      <c r="I71" s="242"/>
      <c r="J71" s="242"/>
    </row>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19.5" customHeight="1"/>
    <row r="215" ht="19.5" customHeight="1"/>
    <row r="216" ht="19.5" customHeight="1"/>
    <row r="217" ht="19.5" customHeight="1"/>
  </sheetData>
  <sheetProtection/>
  <mergeCells count="7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J71"/>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C35" sqref="C35"/>
    </sheetView>
  </sheetViews>
  <sheetFormatPr defaultColWidth="9.00390625" defaultRowHeight="14.25"/>
  <cols>
    <col min="1" max="1" width="27.375" style="127" customWidth="1"/>
    <col min="2" max="2" width="5.375" style="127" customWidth="1"/>
    <col min="3" max="3" width="11.375" style="127" customWidth="1"/>
    <col min="4" max="4" width="45.25390625" style="127" customWidth="1"/>
    <col min="5" max="5" width="6.00390625" style="127" customWidth="1"/>
    <col min="6" max="9" width="12.25390625" style="127" customWidth="1"/>
    <col min="10" max="16384" width="9.00390625" style="127" customWidth="1"/>
  </cols>
  <sheetData>
    <row r="1" spans="1:9" ht="25.5" customHeight="1">
      <c r="A1" s="159"/>
      <c r="B1" s="159"/>
      <c r="C1" s="159"/>
      <c r="D1" s="222" t="s">
        <v>232</v>
      </c>
      <c r="E1" s="159"/>
      <c r="F1" s="159"/>
      <c r="G1" s="159"/>
      <c r="H1" s="159"/>
      <c r="I1" s="159"/>
    </row>
    <row r="2" spans="1:9" s="156" customFormat="1" ht="18" customHeight="1">
      <c r="A2" s="159"/>
      <c r="B2" s="159"/>
      <c r="C2" s="159"/>
      <c r="D2" s="159"/>
      <c r="E2" s="159"/>
      <c r="F2" s="159"/>
      <c r="G2" s="159"/>
      <c r="H2" s="159"/>
      <c r="I2" s="236" t="s">
        <v>233</v>
      </c>
    </row>
    <row r="3" spans="1:9" s="156" customFormat="1" ht="18" customHeight="1">
      <c r="A3" s="223" t="s">
        <v>2</v>
      </c>
      <c r="B3" s="159"/>
      <c r="C3" s="159"/>
      <c r="D3" s="224"/>
      <c r="E3" s="159"/>
      <c r="F3" s="159"/>
      <c r="G3" s="159"/>
      <c r="H3" s="159"/>
      <c r="I3" s="236" t="s">
        <v>3</v>
      </c>
    </row>
    <row r="4" spans="1:9" ht="18" customHeight="1">
      <c r="A4" s="225" t="s">
        <v>234</v>
      </c>
      <c r="B4" s="226"/>
      <c r="C4" s="226"/>
      <c r="D4" s="226" t="s">
        <v>235</v>
      </c>
      <c r="E4" s="226"/>
      <c r="F4" s="226" t="s">
        <v>11</v>
      </c>
      <c r="G4" s="226" t="s">
        <v>11</v>
      </c>
      <c r="H4" s="226"/>
      <c r="I4" s="226" t="s">
        <v>11</v>
      </c>
    </row>
    <row r="5" spans="1:9" ht="39.75" customHeight="1">
      <c r="A5" s="227" t="s">
        <v>236</v>
      </c>
      <c r="B5" s="228" t="s">
        <v>7</v>
      </c>
      <c r="C5" s="228" t="s">
        <v>237</v>
      </c>
      <c r="D5" s="228" t="s">
        <v>238</v>
      </c>
      <c r="E5" s="228" t="s">
        <v>7</v>
      </c>
      <c r="F5" s="229" t="s">
        <v>100</v>
      </c>
      <c r="G5" s="228" t="s">
        <v>239</v>
      </c>
      <c r="H5" s="230" t="s">
        <v>240</v>
      </c>
      <c r="I5" s="237" t="s">
        <v>241</v>
      </c>
    </row>
    <row r="6" spans="1:9" ht="18" customHeight="1">
      <c r="A6" s="227"/>
      <c r="B6" s="228" t="s">
        <v>11</v>
      </c>
      <c r="C6" s="228" t="s">
        <v>11</v>
      </c>
      <c r="D6" s="228" t="s">
        <v>11</v>
      </c>
      <c r="E6" s="228" t="s">
        <v>11</v>
      </c>
      <c r="F6" s="229" t="s">
        <v>95</v>
      </c>
      <c r="G6" s="228" t="s">
        <v>239</v>
      </c>
      <c r="H6" s="230"/>
      <c r="I6" s="237"/>
    </row>
    <row r="7" spans="1:9" ht="18" customHeight="1">
      <c r="A7" s="231" t="s">
        <v>242</v>
      </c>
      <c r="B7" s="229" t="s">
        <v>11</v>
      </c>
      <c r="C7" s="229" t="s">
        <v>12</v>
      </c>
      <c r="D7" s="229" t="s">
        <v>242</v>
      </c>
      <c r="E7" s="229" t="s">
        <v>11</v>
      </c>
      <c r="F7" s="229" t="s">
        <v>13</v>
      </c>
      <c r="G7" s="229" t="s">
        <v>19</v>
      </c>
      <c r="H7" s="229" t="s">
        <v>22</v>
      </c>
      <c r="I7" s="229" t="s">
        <v>25</v>
      </c>
    </row>
    <row r="8" spans="1:9" ht="18" customHeight="1">
      <c r="A8" s="232" t="s">
        <v>243</v>
      </c>
      <c r="B8" s="229" t="s">
        <v>12</v>
      </c>
      <c r="C8" s="134">
        <v>5525.11</v>
      </c>
      <c r="D8" s="162" t="s">
        <v>15</v>
      </c>
      <c r="E8" s="229">
        <v>33</v>
      </c>
      <c r="F8" s="134">
        <v>36.3</v>
      </c>
      <c r="G8" s="134">
        <v>36.3</v>
      </c>
      <c r="H8" s="135" t="s">
        <v>11</v>
      </c>
      <c r="I8" s="134"/>
    </row>
    <row r="9" spans="1:9" ht="18" customHeight="1">
      <c r="A9" s="232" t="s">
        <v>244</v>
      </c>
      <c r="B9" s="229" t="s">
        <v>13</v>
      </c>
      <c r="C9" s="134">
        <v>30116.86</v>
      </c>
      <c r="D9" s="162" t="s">
        <v>17</v>
      </c>
      <c r="E9" s="229">
        <v>34</v>
      </c>
      <c r="F9" s="135" t="s">
        <v>11</v>
      </c>
      <c r="G9" s="135" t="s">
        <v>11</v>
      </c>
      <c r="H9" s="135" t="s">
        <v>11</v>
      </c>
      <c r="I9" s="134"/>
    </row>
    <row r="10" spans="1:9" ht="18" customHeight="1">
      <c r="A10" s="232" t="s">
        <v>245</v>
      </c>
      <c r="B10" s="229" t="s">
        <v>19</v>
      </c>
      <c r="C10" s="135" t="s">
        <v>11</v>
      </c>
      <c r="D10" s="162" t="s">
        <v>20</v>
      </c>
      <c r="E10" s="229">
        <v>35</v>
      </c>
      <c r="F10" s="135" t="s">
        <v>11</v>
      </c>
      <c r="G10" s="135" t="s">
        <v>11</v>
      </c>
      <c r="H10" s="135" t="s">
        <v>11</v>
      </c>
      <c r="I10" s="134"/>
    </row>
    <row r="11" spans="1:9" ht="18" customHeight="1">
      <c r="A11" s="232" t="s">
        <v>11</v>
      </c>
      <c r="B11" s="229" t="s">
        <v>22</v>
      </c>
      <c r="C11" s="135" t="s">
        <v>11</v>
      </c>
      <c r="D11" s="162" t="s">
        <v>23</v>
      </c>
      <c r="E11" s="229">
        <v>36</v>
      </c>
      <c r="F11" s="135" t="s">
        <v>11</v>
      </c>
      <c r="G11" s="135" t="s">
        <v>11</v>
      </c>
      <c r="H11" s="135" t="s">
        <v>11</v>
      </c>
      <c r="I11" s="134"/>
    </row>
    <row r="12" spans="1:9" ht="18" customHeight="1">
      <c r="A12" s="232" t="s">
        <v>11</v>
      </c>
      <c r="B12" s="229" t="s">
        <v>25</v>
      </c>
      <c r="C12" s="135" t="s">
        <v>11</v>
      </c>
      <c r="D12" s="162" t="s">
        <v>26</v>
      </c>
      <c r="E12" s="229">
        <v>37</v>
      </c>
      <c r="F12" s="135" t="s">
        <v>11</v>
      </c>
      <c r="G12" s="135" t="s">
        <v>11</v>
      </c>
      <c r="H12" s="135" t="s">
        <v>11</v>
      </c>
      <c r="I12" s="134"/>
    </row>
    <row r="13" spans="1:9" ht="18" customHeight="1">
      <c r="A13" s="232" t="s">
        <v>11</v>
      </c>
      <c r="B13" s="229" t="s">
        <v>28</v>
      </c>
      <c r="C13" s="135" t="s">
        <v>11</v>
      </c>
      <c r="D13" s="162" t="s">
        <v>29</v>
      </c>
      <c r="E13" s="229">
        <v>38</v>
      </c>
      <c r="F13" s="135" t="s">
        <v>11</v>
      </c>
      <c r="G13" s="135" t="s">
        <v>11</v>
      </c>
      <c r="H13" s="135" t="s">
        <v>11</v>
      </c>
      <c r="I13" s="134"/>
    </row>
    <row r="14" spans="1:9" ht="18" customHeight="1">
      <c r="A14" s="232" t="s">
        <v>11</v>
      </c>
      <c r="B14" s="229" t="s">
        <v>31</v>
      </c>
      <c r="C14" s="135" t="s">
        <v>11</v>
      </c>
      <c r="D14" s="162" t="s">
        <v>32</v>
      </c>
      <c r="E14" s="229">
        <v>39</v>
      </c>
      <c r="F14" s="135" t="s">
        <v>11</v>
      </c>
      <c r="G14" s="135" t="s">
        <v>11</v>
      </c>
      <c r="H14" s="135" t="s">
        <v>11</v>
      </c>
      <c r="I14" s="134"/>
    </row>
    <row r="15" spans="1:9" ht="18" customHeight="1">
      <c r="A15" s="232" t="s">
        <v>11</v>
      </c>
      <c r="B15" s="229" t="s">
        <v>34</v>
      </c>
      <c r="C15" s="135" t="s">
        <v>11</v>
      </c>
      <c r="D15" s="162" t="s">
        <v>35</v>
      </c>
      <c r="E15" s="229">
        <v>40</v>
      </c>
      <c r="F15" s="134">
        <v>252.49</v>
      </c>
      <c r="G15" s="134">
        <v>252.49</v>
      </c>
      <c r="H15" s="135" t="s">
        <v>11</v>
      </c>
      <c r="I15" s="134"/>
    </row>
    <row r="16" spans="1:9" ht="18" customHeight="1">
      <c r="A16" s="232" t="s">
        <v>11</v>
      </c>
      <c r="B16" s="229" t="s">
        <v>36</v>
      </c>
      <c r="C16" s="135" t="s">
        <v>11</v>
      </c>
      <c r="D16" s="162" t="s">
        <v>37</v>
      </c>
      <c r="E16" s="229">
        <v>41</v>
      </c>
      <c r="F16" s="134">
        <v>53.52</v>
      </c>
      <c r="G16" s="134">
        <v>53.51</v>
      </c>
      <c r="H16" s="135" t="s">
        <v>11</v>
      </c>
      <c r="I16" s="134"/>
    </row>
    <row r="17" spans="1:9" ht="18" customHeight="1">
      <c r="A17" s="232" t="s">
        <v>11</v>
      </c>
      <c r="B17" s="229" t="s">
        <v>38</v>
      </c>
      <c r="C17" s="135" t="s">
        <v>11</v>
      </c>
      <c r="D17" s="162" t="s">
        <v>39</v>
      </c>
      <c r="E17" s="229">
        <v>42</v>
      </c>
      <c r="F17" s="134">
        <v>245.67</v>
      </c>
      <c r="G17" s="134">
        <v>245.67</v>
      </c>
      <c r="H17" s="135" t="s">
        <v>11</v>
      </c>
      <c r="I17" s="134"/>
    </row>
    <row r="18" spans="1:9" ht="18" customHeight="1">
      <c r="A18" s="232" t="s">
        <v>11</v>
      </c>
      <c r="B18" s="229" t="s">
        <v>40</v>
      </c>
      <c r="C18" s="135" t="s">
        <v>11</v>
      </c>
      <c r="D18" s="162" t="s">
        <v>41</v>
      </c>
      <c r="E18" s="229">
        <v>43</v>
      </c>
      <c r="F18" s="134">
        <v>3408.31</v>
      </c>
      <c r="G18" s="134">
        <v>3291.45</v>
      </c>
      <c r="H18" s="134">
        <v>116.86</v>
      </c>
      <c r="I18" s="134"/>
    </row>
    <row r="19" spans="1:9" ht="18" customHeight="1">
      <c r="A19" s="232" t="s">
        <v>11</v>
      </c>
      <c r="B19" s="229" t="s">
        <v>42</v>
      </c>
      <c r="C19" s="135" t="s">
        <v>11</v>
      </c>
      <c r="D19" s="162" t="s">
        <v>43</v>
      </c>
      <c r="E19" s="229">
        <v>44</v>
      </c>
      <c r="F19" s="134">
        <v>259.91</v>
      </c>
      <c r="G19" s="134">
        <v>259.91</v>
      </c>
      <c r="H19" s="135" t="s">
        <v>11</v>
      </c>
      <c r="I19" s="134"/>
    </row>
    <row r="20" spans="1:9" ht="18" customHeight="1">
      <c r="A20" s="232" t="s">
        <v>11</v>
      </c>
      <c r="B20" s="229" t="s">
        <v>44</v>
      </c>
      <c r="C20" s="135" t="s">
        <v>11</v>
      </c>
      <c r="D20" s="162" t="s">
        <v>45</v>
      </c>
      <c r="E20" s="229">
        <v>45</v>
      </c>
      <c r="F20" s="135" t="s">
        <v>11</v>
      </c>
      <c r="G20" s="135" t="s">
        <v>11</v>
      </c>
      <c r="H20" s="135" t="s">
        <v>11</v>
      </c>
      <c r="I20" s="134"/>
    </row>
    <row r="21" spans="1:9" ht="18" customHeight="1">
      <c r="A21" s="232" t="s">
        <v>11</v>
      </c>
      <c r="B21" s="229" t="s">
        <v>46</v>
      </c>
      <c r="C21" s="135" t="s">
        <v>11</v>
      </c>
      <c r="D21" s="162" t="s">
        <v>47</v>
      </c>
      <c r="E21" s="229">
        <v>46</v>
      </c>
      <c r="F21" s="135" t="s">
        <v>11</v>
      </c>
      <c r="G21" s="135" t="s">
        <v>11</v>
      </c>
      <c r="H21" s="135" t="s">
        <v>11</v>
      </c>
      <c r="I21" s="134"/>
    </row>
    <row r="22" spans="1:9" ht="18" customHeight="1">
      <c r="A22" s="232" t="s">
        <v>11</v>
      </c>
      <c r="B22" s="229" t="s">
        <v>48</v>
      </c>
      <c r="C22" s="135" t="s">
        <v>11</v>
      </c>
      <c r="D22" s="162" t="s">
        <v>49</v>
      </c>
      <c r="E22" s="229">
        <v>47</v>
      </c>
      <c r="F22" s="135" t="s">
        <v>11</v>
      </c>
      <c r="G22" s="135" t="s">
        <v>11</v>
      </c>
      <c r="H22" s="135" t="s">
        <v>11</v>
      </c>
      <c r="I22" s="134"/>
    </row>
    <row r="23" spans="1:9" ht="18" customHeight="1">
      <c r="A23" s="232" t="s">
        <v>11</v>
      </c>
      <c r="B23" s="229" t="s">
        <v>50</v>
      </c>
      <c r="C23" s="135" t="s">
        <v>11</v>
      </c>
      <c r="D23" s="162" t="s">
        <v>51</v>
      </c>
      <c r="E23" s="229">
        <v>48</v>
      </c>
      <c r="F23" s="135" t="s">
        <v>11</v>
      </c>
      <c r="G23" s="135" t="s">
        <v>11</v>
      </c>
      <c r="H23" s="135" t="s">
        <v>11</v>
      </c>
      <c r="I23" s="134"/>
    </row>
    <row r="24" spans="1:9" ht="18" customHeight="1">
      <c r="A24" s="232" t="s">
        <v>11</v>
      </c>
      <c r="B24" s="229" t="s">
        <v>52</v>
      </c>
      <c r="C24" s="135" t="s">
        <v>11</v>
      </c>
      <c r="D24" s="162" t="s">
        <v>53</v>
      </c>
      <c r="E24" s="229">
        <v>49</v>
      </c>
      <c r="F24" s="135" t="s">
        <v>11</v>
      </c>
      <c r="G24" s="135" t="s">
        <v>11</v>
      </c>
      <c r="H24" s="135" t="s">
        <v>11</v>
      </c>
      <c r="I24" s="134"/>
    </row>
    <row r="25" spans="1:9" ht="18" customHeight="1">
      <c r="A25" s="232" t="s">
        <v>11</v>
      </c>
      <c r="B25" s="229" t="s">
        <v>54</v>
      </c>
      <c r="C25" s="135" t="s">
        <v>11</v>
      </c>
      <c r="D25" s="162" t="s">
        <v>55</v>
      </c>
      <c r="E25" s="229">
        <v>50</v>
      </c>
      <c r="F25" s="135" t="s">
        <v>11</v>
      </c>
      <c r="G25" s="135" t="s">
        <v>11</v>
      </c>
      <c r="H25" s="135" t="s">
        <v>11</v>
      </c>
      <c r="I25" s="134"/>
    </row>
    <row r="26" spans="1:9" ht="18" customHeight="1">
      <c r="A26" s="232" t="s">
        <v>11</v>
      </c>
      <c r="B26" s="229" t="s">
        <v>56</v>
      </c>
      <c r="C26" s="135" t="s">
        <v>11</v>
      </c>
      <c r="D26" s="162" t="s">
        <v>57</v>
      </c>
      <c r="E26" s="229">
        <v>51</v>
      </c>
      <c r="F26" s="134">
        <v>1385.78</v>
      </c>
      <c r="G26" s="134">
        <v>1385.78</v>
      </c>
      <c r="H26" s="135" t="s">
        <v>11</v>
      </c>
      <c r="I26" s="134"/>
    </row>
    <row r="27" spans="1:9" ht="18" customHeight="1">
      <c r="A27" s="232" t="s">
        <v>11</v>
      </c>
      <c r="B27" s="229" t="s">
        <v>58</v>
      </c>
      <c r="C27" s="135" t="s">
        <v>11</v>
      </c>
      <c r="D27" s="162" t="s">
        <v>59</v>
      </c>
      <c r="E27" s="229">
        <v>52</v>
      </c>
      <c r="F27" s="135" t="s">
        <v>11</v>
      </c>
      <c r="G27" s="135" t="s">
        <v>11</v>
      </c>
      <c r="H27" s="135" t="s">
        <v>11</v>
      </c>
      <c r="I27" s="134"/>
    </row>
    <row r="28" spans="1:9" ht="18" customHeight="1">
      <c r="A28" s="232" t="s">
        <v>11</v>
      </c>
      <c r="B28" s="229" t="s">
        <v>60</v>
      </c>
      <c r="C28" s="135" t="s">
        <v>11</v>
      </c>
      <c r="D28" s="162" t="s">
        <v>61</v>
      </c>
      <c r="E28" s="229">
        <v>53</v>
      </c>
      <c r="F28" s="135" t="s">
        <v>11</v>
      </c>
      <c r="G28" s="135" t="s">
        <v>11</v>
      </c>
      <c r="H28" s="135" t="s">
        <v>11</v>
      </c>
      <c r="I28" s="134"/>
    </row>
    <row r="29" spans="1:9" ht="18" customHeight="1">
      <c r="A29" s="232" t="s">
        <v>11</v>
      </c>
      <c r="B29" s="229" t="s">
        <v>62</v>
      </c>
      <c r="C29" s="135" t="s">
        <v>11</v>
      </c>
      <c r="D29" s="162" t="s">
        <v>63</v>
      </c>
      <c r="E29" s="229">
        <v>54</v>
      </c>
      <c r="F29" s="135" t="s">
        <v>11</v>
      </c>
      <c r="G29" s="135" t="s">
        <v>11</v>
      </c>
      <c r="H29" s="135" t="s">
        <v>11</v>
      </c>
      <c r="I29" s="134"/>
    </row>
    <row r="30" spans="1:9" ht="18" customHeight="1">
      <c r="A30" s="232" t="s">
        <v>11</v>
      </c>
      <c r="B30" s="229" t="s">
        <v>64</v>
      </c>
      <c r="C30" s="135" t="s">
        <v>11</v>
      </c>
      <c r="D30" s="162" t="s">
        <v>65</v>
      </c>
      <c r="E30" s="229">
        <v>55</v>
      </c>
      <c r="F30" s="134">
        <v>23987.34</v>
      </c>
      <c r="G30" s="135" t="s">
        <v>11</v>
      </c>
      <c r="H30" s="134">
        <v>23987.34</v>
      </c>
      <c r="I30" s="134"/>
    </row>
    <row r="31" spans="1:9" ht="18" customHeight="1">
      <c r="A31" s="232"/>
      <c r="B31" s="229" t="s">
        <v>66</v>
      </c>
      <c r="C31" s="135" t="s">
        <v>11</v>
      </c>
      <c r="D31" s="162" t="s">
        <v>67</v>
      </c>
      <c r="E31" s="229">
        <v>56</v>
      </c>
      <c r="F31" s="135" t="s">
        <v>11</v>
      </c>
      <c r="G31" s="135" t="s">
        <v>11</v>
      </c>
      <c r="H31" s="135" t="s">
        <v>11</v>
      </c>
      <c r="I31" s="134"/>
    </row>
    <row r="32" spans="1:9" ht="18" customHeight="1">
      <c r="A32" s="232"/>
      <c r="B32" s="229" t="s">
        <v>68</v>
      </c>
      <c r="C32" s="135" t="s">
        <v>11</v>
      </c>
      <c r="D32" s="233" t="s">
        <v>69</v>
      </c>
      <c r="E32" s="229">
        <v>57</v>
      </c>
      <c r="F32" s="135" t="s">
        <v>11</v>
      </c>
      <c r="G32" s="135" t="s">
        <v>11</v>
      </c>
      <c r="H32" s="135" t="s">
        <v>11</v>
      </c>
      <c r="I32" s="134"/>
    </row>
    <row r="33" spans="1:9" ht="18" customHeight="1">
      <c r="A33" s="232"/>
      <c r="B33" s="229" t="s">
        <v>70</v>
      </c>
      <c r="C33" s="135" t="s">
        <v>11</v>
      </c>
      <c r="D33" s="233" t="s">
        <v>71</v>
      </c>
      <c r="E33" s="229">
        <v>58</v>
      </c>
      <c r="F33" s="134">
        <v>4875.5</v>
      </c>
      <c r="G33" s="135" t="s">
        <v>11</v>
      </c>
      <c r="H33" s="134">
        <v>4875.5</v>
      </c>
      <c r="I33" s="134"/>
    </row>
    <row r="34" spans="1:9" ht="18" customHeight="1">
      <c r="A34" s="231" t="s">
        <v>72</v>
      </c>
      <c r="B34" s="229" t="s">
        <v>73</v>
      </c>
      <c r="C34" s="134">
        <v>35641.97</v>
      </c>
      <c r="D34" s="229" t="s">
        <v>74</v>
      </c>
      <c r="E34" s="229">
        <v>59</v>
      </c>
      <c r="F34" s="134">
        <v>34504.81</v>
      </c>
      <c r="G34" s="134">
        <v>5525.11</v>
      </c>
      <c r="H34" s="134">
        <v>28979.7</v>
      </c>
      <c r="I34" s="135"/>
    </row>
    <row r="35" spans="1:9" ht="18" customHeight="1">
      <c r="A35" s="232" t="s">
        <v>246</v>
      </c>
      <c r="B35" s="229" t="s">
        <v>76</v>
      </c>
      <c r="C35" s="134">
        <v>8996.8</v>
      </c>
      <c r="D35" s="233" t="s">
        <v>247</v>
      </c>
      <c r="E35" s="229">
        <v>60</v>
      </c>
      <c r="F35" s="134">
        <v>10133.96</v>
      </c>
      <c r="G35" s="135" t="s">
        <v>11</v>
      </c>
      <c r="H35" s="134">
        <v>10133.96</v>
      </c>
      <c r="I35" s="135"/>
    </row>
    <row r="36" spans="1:9" ht="17.25" customHeight="1">
      <c r="A36" s="232" t="s">
        <v>243</v>
      </c>
      <c r="B36" s="229" t="s">
        <v>79</v>
      </c>
      <c r="C36" s="135" t="s">
        <v>11</v>
      </c>
      <c r="D36" s="233"/>
      <c r="E36" s="229">
        <v>61</v>
      </c>
      <c r="F36" s="135" t="s">
        <v>11</v>
      </c>
      <c r="G36" s="135" t="s">
        <v>11</v>
      </c>
      <c r="H36" s="135" t="s">
        <v>11</v>
      </c>
      <c r="I36" s="135"/>
    </row>
    <row r="37" spans="1:9" ht="17.25" customHeight="1">
      <c r="A37" s="232" t="s">
        <v>244</v>
      </c>
      <c r="B37" s="229" t="s">
        <v>82</v>
      </c>
      <c r="C37" s="134">
        <v>8996.8</v>
      </c>
      <c r="D37" s="233" t="s">
        <v>11</v>
      </c>
      <c r="E37" s="229">
        <v>62</v>
      </c>
      <c r="F37" s="135" t="s">
        <v>11</v>
      </c>
      <c r="G37" s="135" t="s">
        <v>11</v>
      </c>
      <c r="H37" s="135" t="s">
        <v>11</v>
      </c>
      <c r="I37" s="135"/>
    </row>
    <row r="38" spans="1:9" ht="15">
      <c r="A38" s="232" t="s">
        <v>245</v>
      </c>
      <c r="B38" s="229" t="s">
        <v>248</v>
      </c>
      <c r="C38" s="135" t="s">
        <v>11</v>
      </c>
      <c r="D38" s="233"/>
      <c r="E38" s="229">
        <v>63</v>
      </c>
      <c r="F38" s="135" t="s">
        <v>11</v>
      </c>
      <c r="G38" s="135" t="s">
        <v>11</v>
      </c>
      <c r="H38" s="135" t="s">
        <v>11</v>
      </c>
      <c r="I38" s="135"/>
    </row>
    <row r="39" spans="1:9" s="127" customFormat="1" ht="17.25" customHeight="1">
      <c r="A39" s="231" t="s">
        <v>81</v>
      </c>
      <c r="B39" s="229" t="s">
        <v>249</v>
      </c>
      <c r="C39" s="134">
        <v>44638.77</v>
      </c>
      <c r="D39" s="229" t="s">
        <v>81</v>
      </c>
      <c r="E39" s="229">
        <v>64</v>
      </c>
      <c r="F39" s="134">
        <v>44638.77</v>
      </c>
      <c r="G39" s="134">
        <v>5525.11</v>
      </c>
      <c r="H39" s="134">
        <v>39113.66</v>
      </c>
      <c r="I39" s="134"/>
    </row>
    <row r="40" spans="1:9" ht="15">
      <c r="A40" s="234" t="s">
        <v>250</v>
      </c>
      <c r="B40" s="235"/>
      <c r="C40" s="235"/>
      <c r="D40" s="235"/>
      <c r="E40" s="235"/>
      <c r="F40" s="235"/>
      <c r="G40" s="235"/>
      <c r="H40" s="235"/>
      <c r="I40" s="235"/>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R63"/>
  <sheetViews>
    <sheetView workbookViewId="0" topLeftCell="E1">
      <selection activeCell="W43" sqref="W43"/>
    </sheetView>
  </sheetViews>
  <sheetFormatPr defaultColWidth="9.00390625" defaultRowHeight="14.25" customHeight="1"/>
  <cols>
    <col min="1" max="3" width="3.75390625" style="3" customWidth="1"/>
    <col min="4" max="4" width="31.50390625" style="3" customWidth="1"/>
    <col min="5" max="6" width="8.25390625" style="3" customWidth="1"/>
    <col min="7" max="7" width="9.375" style="3" customWidth="1"/>
    <col min="8" max="17" width="8.25390625" style="3" customWidth="1"/>
    <col min="18" max="18" width="11.625" style="3" bestFit="1" customWidth="1"/>
    <col min="19" max="16384" width="9.00390625" style="3" customWidth="1"/>
  </cols>
  <sheetData>
    <row r="1" spans="1:17" ht="36" customHeight="1">
      <c r="A1" s="187" t="s">
        <v>251</v>
      </c>
      <c r="B1" s="187"/>
      <c r="C1" s="187"/>
      <c r="D1" s="187"/>
      <c r="E1" s="187"/>
      <c r="F1" s="187"/>
      <c r="G1" s="187"/>
      <c r="H1" s="187"/>
      <c r="I1" s="187"/>
      <c r="J1" s="187"/>
      <c r="K1" s="187"/>
      <c r="L1" s="187"/>
      <c r="M1" s="187"/>
      <c r="N1" s="187"/>
      <c r="O1" s="187"/>
      <c r="P1" s="187"/>
      <c r="Q1" s="187"/>
    </row>
    <row r="2" spans="1:17" ht="19.5" customHeight="1">
      <c r="A2" s="188"/>
      <c r="B2" s="188"/>
      <c r="C2" s="188"/>
      <c r="D2" s="188"/>
      <c r="E2" s="188"/>
      <c r="F2" s="188"/>
      <c r="G2" s="188"/>
      <c r="H2" s="188"/>
      <c r="I2" s="188"/>
      <c r="J2" s="188"/>
      <c r="K2" s="188"/>
      <c r="L2" s="188"/>
      <c r="M2" s="188"/>
      <c r="N2" s="205"/>
      <c r="O2" s="206"/>
      <c r="P2" s="42" t="s">
        <v>252</v>
      </c>
      <c r="Q2" s="42"/>
    </row>
    <row r="3" spans="1:17" s="185" customFormat="1" ht="19.5" customHeight="1">
      <c r="A3" s="189" t="s">
        <v>2</v>
      </c>
      <c r="B3" s="189"/>
      <c r="C3" s="189"/>
      <c r="D3" s="189"/>
      <c r="E3" s="189"/>
      <c r="F3" s="189"/>
      <c r="G3" s="190"/>
      <c r="H3" s="190"/>
      <c r="I3" s="207"/>
      <c r="J3" s="207"/>
      <c r="K3" s="208"/>
      <c r="L3" s="209"/>
      <c r="M3" s="209"/>
      <c r="N3" s="210"/>
      <c r="O3" s="211"/>
      <c r="P3" s="174" t="s">
        <v>3</v>
      </c>
      <c r="Q3" s="174"/>
    </row>
    <row r="4" spans="1:17" s="142" customFormat="1" ht="39.75" customHeight="1">
      <c r="A4" s="191" t="s">
        <v>6</v>
      </c>
      <c r="B4" s="191"/>
      <c r="C4" s="191"/>
      <c r="D4" s="191"/>
      <c r="E4" s="191" t="s">
        <v>253</v>
      </c>
      <c r="F4" s="191"/>
      <c r="G4" s="191"/>
      <c r="H4" s="192" t="s">
        <v>254</v>
      </c>
      <c r="I4" s="212"/>
      <c r="J4" s="213"/>
      <c r="K4" s="191" t="s">
        <v>255</v>
      </c>
      <c r="L4" s="191"/>
      <c r="M4" s="191"/>
      <c r="N4" s="214" t="s">
        <v>80</v>
      </c>
      <c r="O4" s="214"/>
      <c r="P4" s="214"/>
      <c r="Q4" s="214"/>
    </row>
    <row r="5" spans="1:17" s="143" customFormat="1" ht="26.25" customHeight="1">
      <c r="A5" s="193" t="s">
        <v>256</v>
      </c>
      <c r="B5" s="194"/>
      <c r="C5" s="195"/>
      <c r="D5" s="196" t="s">
        <v>94</v>
      </c>
      <c r="E5" s="196" t="s">
        <v>100</v>
      </c>
      <c r="F5" s="196" t="s">
        <v>257</v>
      </c>
      <c r="G5" s="196" t="s">
        <v>258</v>
      </c>
      <c r="H5" s="197" t="s">
        <v>100</v>
      </c>
      <c r="I5" s="196" t="s">
        <v>226</v>
      </c>
      <c r="J5" s="196" t="s">
        <v>227</v>
      </c>
      <c r="K5" s="215" t="s">
        <v>100</v>
      </c>
      <c r="L5" s="191" t="s">
        <v>226</v>
      </c>
      <c r="M5" s="191" t="s">
        <v>227</v>
      </c>
      <c r="N5" s="216" t="s">
        <v>100</v>
      </c>
      <c r="O5" s="214" t="s">
        <v>257</v>
      </c>
      <c r="P5" s="214" t="s">
        <v>258</v>
      </c>
      <c r="Q5" s="214"/>
    </row>
    <row r="6" spans="1:17" s="143" customFormat="1" ht="36" customHeight="1">
      <c r="A6" s="198"/>
      <c r="B6" s="199"/>
      <c r="C6" s="200"/>
      <c r="D6" s="201"/>
      <c r="E6" s="201"/>
      <c r="F6" s="201"/>
      <c r="G6" s="201"/>
      <c r="H6" s="202"/>
      <c r="I6" s="201"/>
      <c r="J6" s="201"/>
      <c r="K6" s="215"/>
      <c r="L6" s="191"/>
      <c r="M6" s="191"/>
      <c r="N6" s="216"/>
      <c r="O6" s="214"/>
      <c r="P6" s="217" t="s">
        <v>259</v>
      </c>
      <c r="Q6" s="220" t="s">
        <v>260</v>
      </c>
    </row>
    <row r="7" spans="1:17" s="143" customFormat="1" ht="22.5" customHeight="1">
      <c r="A7" s="191" t="s">
        <v>97</v>
      </c>
      <c r="B7" s="191" t="s">
        <v>98</v>
      </c>
      <c r="C7" s="191" t="s">
        <v>99</v>
      </c>
      <c r="D7" s="191" t="s">
        <v>10</v>
      </c>
      <c r="E7" s="191">
        <v>1</v>
      </c>
      <c r="F7" s="191">
        <v>2</v>
      </c>
      <c r="G7" s="191">
        <v>3</v>
      </c>
      <c r="H7" s="191">
        <v>4</v>
      </c>
      <c r="I7" s="191">
        <v>5</v>
      </c>
      <c r="J7" s="191">
        <v>6</v>
      </c>
      <c r="K7" s="191">
        <v>7</v>
      </c>
      <c r="L7" s="191">
        <v>8</v>
      </c>
      <c r="M7" s="191">
        <v>9</v>
      </c>
      <c r="N7" s="191">
        <v>10</v>
      </c>
      <c r="O7" s="191">
        <v>11</v>
      </c>
      <c r="P7" s="191">
        <v>12</v>
      </c>
      <c r="Q7" s="191">
        <v>13</v>
      </c>
    </row>
    <row r="8" spans="1:17" s="143" customFormat="1" ht="22.5" customHeight="1">
      <c r="A8" s="191"/>
      <c r="B8" s="191"/>
      <c r="C8" s="191"/>
      <c r="D8" s="191" t="s">
        <v>100</v>
      </c>
      <c r="E8" s="191"/>
      <c r="F8" s="191"/>
      <c r="G8" s="191"/>
      <c r="H8" s="134">
        <v>5525.11</v>
      </c>
      <c r="I8" s="134">
        <v>1490.74</v>
      </c>
      <c r="J8" s="134">
        <v>4034.37</v>
      </c>
      <c r="K8" s="134">
        <v>5525.11</v>
      </c>
      <c r="L8" s="134">
        <v>1490.74</v>
      </c>
      <c r="M8" s="134">
        <v>4034.37</v>
      </c>
      <c r="N8" s="216"/>
      <c r="O8" s="216"/>
      <c r="P8" s="216"/>
      <c r="Q8" s="216"/>
    </row>
    <row r="9" spans="1:18" s="143" customFormat="1" ht="21.75" customHeight="1">
      <c r="A9" s="161" t="s">
        <v>101</v>
      </c>
      <c r="B9" s="162"/>
      <c r="C9" s="162" t="s">
        <v>11</v>
      </c>
      <c r="D9" s="162" t="s">
        <v>102</v>
      </c>
      <c r="E9" s="191"/>
      <c r="F9" s="191"/>
      <c r="G9" s="191"/>
      <c r="H9" s="134">
        <v>36.3</v>
      </c>
      <c r="I9" s="134">
        <v>36.3</v>
      </c>
      <c r="J9" s="135" t="s">
        <v>11</v>
      </c>
      <c r="K9" s="134">
        <v>36.3</v>
      </c>
      <c r="L9" s="134">
        <v>36.3</v>
      </c>
      <c r="M9" s="135" t="s">
        <v>11</v>
      </c>
      <c r="N9" s="216"/>
      <c r="O9" s="216"/>
      <c r="P9" s="216"/>
      <c r="Q9" s="216"/>
      <c r="R9" s="221"/>
    </row>
    <row r="10" spans="1:18" s="143" customFormat="1" ht="21.75" customHeight="1">
      <c r="A10" s="161" t="s">
        <v>103</v>
      </c>
      <c r="B10" s="162"/>
      <c r="C10" s="162" t="s">
        <v>11</v>
      </c>
      <c r="D10" s="162" t="s">
        <v>104</v>
      </c>
      <c r="E10" s="191"/>
      <c r="F10" s="191"/>
      <c r="G10" s="191"/>
      <c r="H10" s="134">
        <v>36.3</v>
      </c>
      <c r="I10" s="134">
        <v>36.3</v>
      </c>
      <c r="J10" s="135" t="s">
        <v>11</v>
      </c>
      <c r="K10" s="134">
        <v>36.3</v>
      </c>
      <c r="L10" s="134">
        <v>36.3</v>
      </c>
      <c r="M10" s="135" t="s">
        <v>11</v>
      </c>
      <c r="N10" s="216"/>
      <c r="O10" s="216"/>
      <c r="P10" s="216"/>
      <c r="Q10" s="216"/>
      <c r="R10" s="221"/>
    </row>
    <row r="11" spans="1:18" s="143" customFormat="1" ht="21.75" customHeight="1">
      <c r="A11" s="161" t="s">
        <v>105</v>
      </c>
      <c r="B11" s="162"/>
      <c r="C11" s="162" t="s">
        <v>11</v>
      </c>
      <c r="D11" s="162" t="s">
        <v>106</v>
      </c>
      <c r="E11" s="191"/>
      <c r="F11" s="191"/>
      <c r="G11" s="191"/>
      <c r="H11" s="134">
        <v>36.3</v>
      </c>
      <c r="I11" s="134">
        <v>36.3</v>
      </c>
      <c r="J11" s="135" t="s">
        <v>11</v>
      </c>
      <c r="K11" s="134">
        <v>36.3</v>
      </c>
      <c r="L11" s="134">
        <v>36.3</v>
      </c>
      <c r="M11" s="135" t="s">
        <v>11</v>
      </c>
      <c r="N11" s="216"/>
      <c r="O11" s="216"/>
      <c r="P11" s="216"/>
      <c r="Q11" s="216"/>
      <c r="R11" s="221"/>
    </row>
    <row r="12" spans="1:18" s="143" customFormat="1" ht="21.75" customHeight="1">
      <c r="A12" s="161" t="s">
        <v>107</v>
      </c>
      <c r="B12" s="162"/>
      <c r="C12" s="162" t="s">
        <v>11</v>
      </c>
      <c r="D12" s="162" t="s">
        <v>108</v>
      </c>
      <c r="E12" s="191"/>
      <c r="F12" s="191"/>
      <c r="G12" s="191"/>
      <c r="H12" s="134">
        <v>252.49</v>
      </c>
      <c r="I12" s="134">
        <v>252.49</v>
      </c>
      <c r="J12" s="135" t="s">
        <v>11</v>
      </c>
      <c r="K12" s="134">
        <v>252.49</v>
      </c>
      <c r="L12" s="134">
        <v>252.49</v>
      </c>
      <c r="M12" s="135" t="s">
        <v>11</v>
      </c>
      <c r="N12" s="216"/>
      <c r="O12" s="216"/>
      <c r="P12" s="216"/>
      <c r="Q12" s="216"/>
      <c r="R12" s="221"/>
    </row>
    <row r="13" spans="1:18" s="143" customFormat="1" ht="21.75" customHeight="1">
      <c r="A13" s="161" t="s">
        <v>109</v>
      </c>
      <c r="B13" s="162"/>
      <c r="C13" s="162" t="s">
        <v>11</v>
      </c>
      <c r="D13" s="162" t="s">
        <v>110</v>
      </c>
      <c r="E13" s="191"/>
      <c r="F13" s="191"/>
      <c r="G13" s="191"/>
      <c r="H13" s="134">
        <v>224.99</v>
      </c>
      <c r="I13" s="134">
        <v>224.99</v>
      </c>
      <c r="J13" s="135" t="s">
        <v>11</v>
      </c>
      <c r="K13" s="134">
        <v>224.99</v>
      </c>
      <c r="L13" s="134">
        <v>224.99</v>
      </c>
      <c r="M13" s="135" t="s">
        <v>11</v>
      </c>
      <c r="N13" s="216"/>
      <c r="O13" s="216"/>
      <c r="P13" s="216"/>
      <c r="Q13" s="216"/>
      <c r="R13" s="221"/>
    </row>
    <row r="14" spans="1:18" s="143" customFormat="1" ht="21.75" customHeight="1">
      <c r="A14" s="161" t="s">
        <v>111</v>
      </c>
      <c r="B14" s="162"/>
      <c r="C14" s="162" t="s">
        <v>11</v>
      </c>
      <c r="D14" s="162" t="s">
        <v>112</v>
      </c>
      <c r="E14" s="191"/>
      <c r="F14" s="191"/>
      <c r="G14" s="191"/>
      <c r="H14" s="134">
        <v>18.72</v>
      </c>
      <c r="I14" s="134">
        <v>18.72</v>
      </c>
      <c r="J14" s="135" t="s">
        <v>11</v>
      </c>
      <c r="K14" s="134">
        <v>18.72</v>
      </c>
      <c r="L14" s="134">
        <v>18.72</v>
      </c>
      <c r="M14" s="135" t="s">
        <v>11</v>
      </c>
      <c r="N14" s="216"/>
      <c r="O14" s="216"/>
      <c r="P14" s="216"/>
      <c r="Q14" s="216"/>
      <c r="R14" s="221"/>
    </row>
    <row r="15" spans="1:18" s="143" customFormat="1" ht="21.75" customHeight="1">
      <c r="A15" s="161" t="s">
        <v>113</v>
      </c>
      <c r="B15" s="162"/>
      <c r="C15" s="162" t="s">
        <v>11</v>
      </c>
      <c r="D15" s="162" t="s">
        <v>114</v>
      </c>
      <c r="E15" s="191"/>
      <c r="F15" s="191"/>
      <c r="G15" s="191"/>
      <c r="H15" s="134">
        <v>25.92</v>
      </c>
      <c r="I15" s="134">
        <v>25.92</v>
      </c>
      <c r="J15" s="135" t="s">
        <v>11</v>
      </c>
      <c r="K15" s="134">
        <v>25.92</v>
      </c>
      <c r="L15" s="134">
        <v>25.92</v>
      </c>
      <c r="M15" s="135" t="s">
        <v>11</v>
      </c>
      <c r="N15" s="216"/>
      <c r="O15" s="216"/>
      <c r="P15" s="216"/>
      <c r="Q15" s="216"/>
      <c r="R15" s="221"/>
    </row>
    <row r="16" spans="1:18" s="143" customFormat="1" ht="21.75" customHeight="1">
      <c r="A16" s="161" t="s">
        <v>115</v>
      </c>
      <c r="B16" s="162"/>
      <c r="C16" s="162" t="s">
        <v>11</v>
      </c>
      <c r="D16" s="162" t="s">
        <v>116</v>
      </c>
      <c r="E16" s="191"/>
      <c r="F16" s="191"/>
      <c r="G16" s="191"/>
      <c r="H16" s="134">
        <v>177.48</v>
      </c>
      <c r="I16" s="134">
        <v>177.48</v>
      </c>
      <c r="J16" s="135" t="s">
        <v>11</v>
      </c>
      <c r="K16" s="134">
        <v>177.48</v>
      </c>
      <c r="L16" s="134">
        <v>177.48</v>
      </c>
      <c r="M16" s="135" t="s">
        <v>11</v>
      </c>
      <c r="N16" s="216"/>
      <c r="O16" s="216"/>
      <c r="P16" s="216"/>
      <c r="Q16" s="216"/>
      <c r="R16" s="221"/>
    </row>
    <row r="17" spans="1:18" s="143" customFormat="1" ht="21.75" customHeight="1">
      <c r="A17" s="161" t="s">
        <v>117</v>
      </c>
      <c r="B17" s="162"/>
      <c r="C17" s="162" t="s">
        <v>11</v>
      </c>
      <c r="D17" s="162" t="s">
        <v>118</v>
      </c>
      <c r="E17" s="191"/>
      <c r="F17" s="191"/>
      <c r="G17" s="191"/>
      <c r="H17" s="134">
        <v>2.87</v>
      </c>
      <c r="I17" s="134">
        <v>2.87</v>
      </c>
      <c r="J17" s="135" t="s">
        <v>11</v>
      </c>
      <c r="K17" s="134">
        <v>2.87</v>
      </c>
      <c r="L17" s="134">
        <v>2.87</v>
      </c>
      <c r="M17" s="135" t="s">
        <v>11</v>
      </c>
      <c r="N17" s="216"/>
      <c r="O17" s="216"/>
      <c r="P17" s="216"/>
      <c r="Q17" s="216"/>
      <c r="R17" s="221"/>
    </row>
    <row r="18" spans="1:18" s="143" customFormat="1" ht="21.75" customHeight="1">
      <c r="A18" s="161" t="s">
        <v>119</v>
      </c>
      <c r="B18" s="162"/>
      <c r="C18" s="162" t="s">
        <v>11</v>
      </c>
      <c r="D18" s="162" t="s">
        <v>120</v>
      </c>
      <c r="E18" s="191"/>
      <c r="F18" s="191"/>
      <c r="G18" s="191"/>
      <c r="H18" s="134">
        <v>27.5</v>
      </c>
      <c r="I18" s="134">
        <v>27.5</v>
      </c>
      <c r="J18" s="135" t="s">
        <v>11</v>
      </c>
      <c r="K18" s="134">
        <v>27.5</v>
      </c>
      <c r="L18" s="134">
        <v>27.5</v>
      </c>
      <c r="M18" s="135" t="s">
        <v>11</v>
      </c>
      <c r="N18" s="216"/>
      <c r="O18" s="216"/>
      <c r="P18" s="216"/>
      <c r="Q18" s="216"/>
      <c r="R18" s="221"/>
    </row>
    <row r="19" spans="1:18" s="143" customFormat="1" ht="21.75" customHeight="1">
      <c r="A19" s="161" t="s">
        <v>121</v>
      </c>
      <c r="B19" s="162"/>
      <c r="C19" s="162" t="s">
        <v>11</v>
      </c>
      <c r="D19" s="162" t="s">
        <v>122</v>
      </c>
      <c r="E19" s="191"/>
      <c r="F19" s="191"/>
      <c r="G19" s="191"/>
      <c r="H19" s="134">
        <v>27.5</v>
      </c>
      <c r="I19" s="134">
        <v>27.5</v>
      </c>
      <c r="J19" s="135" t="s">
        <v>11</v>
      </c>
      <c r="K19" s="134">
        <v>27.5</v>
      </c>
      <c r="L19" s="134">
        <v>27.5</v>
      </c>
      <c r="M19" s="135" t="s">
        <v>11</v>
      </c>
      <c r="N19" s="216"/>
      <c r="O19" s="216"/>
      <c r="P19" s="216"/>
      <c r="Q19" s="216"/>
      <c r="R19" s="221"/>
    </row>
    <row r="20" spans="1:18" s="143" customFormat="1" ht="21.75" customHeight="1">
      <c r="A20" s="161" t="s">
        <v>123</v>
      </c>
      <c r="B20" s="162"/>
      <c r="C20" s="162" t="s">
        <v>11</v>
      </c>
      <c r="D20" s="162" t="s">
        <v>124</v>
      </c>
      <c r="E20" s="191"/>
      <c r="F20" s="191"/>
      <c r="G20" s="191"/>
      <c r="H20" s="134">
        <v>53.51</v>
      </c>
      <c r="I20" s="134">
        <v>53.51</v>
      </c>
      <c r="J20" s="135" t="s">
        <v>11</v>
      </c>
      <c r="K20" s="134">
        <v>53.51</v>
      </c>
      <c r="L20" s="134">
        <v>53.51</v>
      </c>
      <c r="M20" s="135" t="s">
        <v>11</v>
      </c>
      <c r="N20" s="216"/>
      <c r="O20" s="216"/>
      <c r="P20" s="216"/>
      <c r="Q20" s="216"/>
      <c r="R20" s="221"/>
    </row>
    <row r="21" spans="1:18" s="143" customFormat="1" ht="21.75" customHeight="1">
      <c r="A21" s="161" t="s">
        <v>125</v>
      </c>
      <c r="B21" s="162"/>
      <c r="C21" s="162" t="s">
        <v>11</v>
      </c>
      <c r="D21" s="162" t="s">
        <v>126</v>
      </c>
      <c r="E21" s="191"/>
      <c r="F21" s="191"/>
      <c r="G21" s="191"/>
      <c r="H21" s="134">
        <v>53.51</v>
      </c>
      <c r="I21" s="134">
        <v>53.51</v>
      </c>
      <c r="J21" s="135" t="s">
        <v>11</v>
      </c>
      <c r="K21" s="134">
        <v>53.51</v>
      </c>
      <c r="L21" s="134">
        <v>53.51</v>
      </c>
      <c r="M21" s="135" t="s">
        <v>11</v>
      </c>
      <c r="N21" s="216"/>
      <c r="O21" s="216"/>
      <c r="P21" s="216"/>
      <c r="Q21" s="216"/>
      <c r="R21" s="221"/>
    </row>
    <row r="22" spans="1:18" s="143" customFormat="1" ht="21.75" customHeight="1">
      <c r="A22" s="161" t="s">
        <v>127</v>
      </c>
      <c r="B22" s="162"/>
      <c r="C22" s="162" t="s">
        <v>11</v>
      </c>
      <c r="D22" s="162" t="s">
        <v>128</v>
      </c>
      <c r="E22" s="191"/>
      <c r="F22" s="191"/>
      <c r="G22" s="191"/>
      <c r="H22" s="134">
        <v>8.63</v>
      </c>
      <c r="I22" s="134">
        <v>8.63</v>
      </c>
      <c r="J22" s="135" t="s">
        <v>11</v>
      </c>
      <c r="K22" s="134">
        <v>8.63</v>
      </c>
      <c r="L22" s="134">
        <v>8.63</v>
      </c>
      <c r="M22" s="135" t="s">
        <v>11</v>
      </c>
      <c r="N22" s="216"/>
      <c r="O22" s="216"/>
      <c r="P22" s="216"/>
      <c r="Q22" s="216"/>
      <c r="R22" s="221"/>
    </row>
    <row r="23" spans="1:18" s="143" customFormat="1" ht="21.75" customHeight="1">
      <c r="A23" s="161" t="s">
        <v>129</v>
      </c>
      <c r="B23" s="162"/>
      <c r="C23" s="162" t="s">
        <v>11</v>
      </c>
      <c r="D23" s="162" t="s">
        <v>130</v>
      </c>
      <c r="E23" s="191"/>
      <c r="F23" s="191"/>
      <c r="G23" s="191"/>
      <c r="H23" s="134">
        <v>21.11</v>
      </c>
      <c r="I23" s="134">
        <v>21.11</v>
      </c>
      <c r="J23" s="135" t="s">
        <v>11</v>
      </c>
      <c r="K23" s="134">
        <v>21.11</v>
      </c>
      <c r="L23" s="134">
        <v>21.11</v>
      </c>
      <c r="M23" s="135" t="s">
        <v>11</v>
      </c>
      <c r="N23" s="216"/>
      <c r="O23" s="216"/>
      <c r="P23" s="216"/>
      <c r="Q23" s="216"/>
      <c r="R23" s="221"/>
    </row>
    <row r="24" spans="1:18" s="143" customFormat="1" ht="21.75" customHeight="1">
      <c r="A24" s="161" t="s">
        <v>131</v>
      </c>
      <c r="B24" s="162"/>
      <c r="C24" s="162" t="s">
        <v>11</v>
      </c>
      <c r="D24" s="162" t="s">
        <v>132</v>
      </c>
      <c r="E24" s="191"/>
      <c r="F24" s="191"/>
      <c r="G24" s="191"/>
      <c r="H24" s="134">
        <v>20.94</v>
      </c>
      <c r="I24" s="134">
        <v>20.94</v>
      </c>
      <c r="J24" s="135" t="s">
        <v>11</v>
      </c>
      <c r="K24" s="134">
        <v>20.94</v>
      </c>
      <c r="L24" s="134">
        <v>20.94</v>
      </c>
      <c r="M24" s="135" t="s">
        <v>11</v>
      </c>
      <c r="N24" s="216"/>
      <c r="O24" s="216"/>
      <c r="P24" s="216"/>
      <c r="Q24" s="216"/>
      <c r="R24" s="221"/>
    </row>
    <row r="25" spans="1:18" s="143" customFormat="1" ht="21.75" customHeight="1">
      <c r="A25" s="161" t="s">
        <v>133</v>
      </c>
      <c r="B25" s="162"/>
      <c r="C25" s="162" t="s">
        <v>11</v>
      </c>
      <c r="D25" s="162" t="s">
        <v>134</v>
      </c>
      <c r="E25" s="191"/>
      <c r="F25" s="191"/>
      <c r="G25" s="191"/>
      <c r="H25" s="134">
        <v>2.83</v>
      </c>
      <c r="I25" s="134">
        <v>2.83</v>
      </c>
      <c r="J25" s="135" t="s">
        <v>11</v>
      </c>
      <c r="K25" s="134">
        <v>2.83</v>
      </c>
      <c r="L25" s="134">
        <v>2.83</v>
      </c>
      <c r="M25" s="135" t="s">
        <v>11</v>
      </c>
      <c r="N25" s="216"/>
      <c r="O25" s="216"/>
      <c r="P25" s="216"/>
      <c r="Q25" s="216"/>
      <c r="R25" s="221"/>
    </row>
    <row r="26" spans="1:18" s="143" customFormat="1" ht="21.75" customHeight="1">
      <c r="A26" s="161" t="s">
        <v>135</v>
      </c>
      <c r="B26" s="162"/>
      <c r="C26" s="162" t="s">
        <v>11</v>
      </c>
      <c r="D26" s="162" t="s">
        <v>136</v>
      </c>
      <c r="E26" s="191"/>
      <c r="F26" s="191"/>
      <c r="G26" s="191"/>
      <c r="H26" s="134">
        <v>245.67</v>
      </c>
      <c r="I26" s="135" t="s">
        <v>11</v>
      </c>
      <c r="J26" s="134">
        <v>245.67</v>
      </c>
      <c r="K26" s="134">
        <v>245.67</v>
      </c>
      <c r="L26" s="135" t="s">
        <v>11</v>
      </c>
      <c r="M26" s="134">
        <v>245.67</v>
      </c>
      <c r="N26" s="216"/>
      <c r="O26" s="216"/>
      <c r="P26" s="216"/>
      <c r="Q26" s="216"/>
      <c r="R26" s="221"/>
    </row>
    <row r="27" spans="1:18" s="143" customFormat="1" ht="21.75" customHeight="1">
      <c r="A27" s="161" t="s">
        <v>137</v>
      </c>
      <c r="B27" s="162"/>
      <c r="C27" s="162" t="s">
        <v>11</v>
      </c>
      <c r="D27" s="162" t="s">
        <v>138</v>
      </c>
      <c r="E27" s="191"/>
      <c r="F27" s="191"/>
      <c r="G27" s="191"/>
      <c r="H27" s="134">
        <v>95.67</v>
      </c>
      <c r="I27" s="135" t="s">
        <v>11</v>
      </c>
      <c r="J27" s="134">
        <v>95.67</v>
      </c>
      <c r="K27" s="134">
        <v>95.67</v>
      </c>
      <c r="L27" s="135" t="s">
        <v>11</v>
      </c>
      <c r="M27" s="134">
        <v>95.67</v>
      </c>
      <c r="N27" s="216"/>
      <c r="O27" s="216"/>
      <c r="P27" s="216"/>
      <c r="Q27" s="216"/>
      <c r="R27" s="221"/>
    </row>
    <row r="28" spans="1:18" s="143" customFormat="1" ht="21.75" customHeight="1">
      <c r="A28" s="161" t="s">
        <v>139</v>
      </c>
      <c r="B28" s="162"/>
      <c r="C28" s="162" t="s">
        <v>11</v>
      </c>
      <c r="D28" s="162" t="s">
        <v>140</v>
      </c>
      <c r="E28" s="191"/>
      <c r="F28" s="191"/>
      <c r="G28" s="191"/>
      <c r="H28" s="134">
        <v>95.67</v>
      </c>
      <c r="I28" s="135" t="s">
        <v>11</v>
      </c>
      <c r="J28" s="134">
        <v>95.67</v>
      </c>
      <c r="K28" s="134">
        <v>95.67</v>
      </c>
      <c r="L28" s="135" t="s">
        <v>11</v>
      </c>
      <c r="M28" s="134">
        <v>95.67</v>
      </c>
      <c r="N28" s="216"/>
      <c r="O28" s="216"/>
      <c r="P28" s="216"/>
      <c r="Q28" s="216"/>
      <c r="R28" s="221"/>
    </row>
    <row r="29" spans="1:18" s="143" customFormat="1" ht="21.75" customHeight="1">
      <c r="A29" s="161" t="s">
        <v>141</v>
      </c>
      <c r="B29" s="162"/>
      <c r="C29" s="162" t="s">
        <v>11</v>
      </c>
      <c r="D29" s="162" t="s">
        <v>142</v>
      </c>
      <c r="E29" s="191"/>
      <c r="F29" s="191"/>
      <c r="G29" s="191"/>
      <c r="H29" s="134">
        <v>150</v>
      </c>
      <c r="I29" s="135" t="s">
        <v>11</v>
      </c>
      <c r="J29" s="134">
        <v>150</v>
      </c>
      <c r="K29" s="134">
        <v>150</v>
      </c>
      <c r="L29" s="135" t="s">
        <v>11</v>
      </c>
      <c r="M29" s="134">
        <v>150</v>
      </c>
      <c r="N29" s="216"/>
      <c r="O29" s="216"/>
      <c r="P29" s="216"/>
      <c r="Q29" s="216"/>
      <c r="R29" s="221"/>
    </row>
    <row r="30" spans="1:18" s="143" customFormat="1" ht="21.75" customHeight="1">
      <c r="A30" s="161" t="s">
        <v>143</v>
      </c>
      <c r="B30" s="162"/>
      <c r="C30" s="162" t="s">
        <v>11</v>
      </c>
      <c r="D30" s="162" t="s">
        <v>144</v>
      </c>
      <c r="E30" s="191"/>
      <c r="F30" s="191"/>
      <c r="G30" s="191"/>
      <c r="H30" s="134">
        <v>150</v>
      </c>
      <c r="I30" s="135" t="s">
        <v>11</v>
      </c>
      <c r="J30" s="134">
        <v>150</v>
      </c>
      <c r="K30" s="134">
        <v>150</v>
      </c>
      <c r="L30" s="135" t="s">
        <v>11</v>
      </c>
      <c r="M30" s="134">
        <v>150</v>
      </c>
      <c r="N30" s="216"/>
      <c r="O30" s="216"/>
      <c r="P30" s="216"/>
      <c r="Q30" s="216"/>
      <c r="R30" s="221"/>
    </row>
    <row r="31" spans="1:18" s="143" customFormat="1" ht="21.75" customHeight="1">
      <c r="A31" s="161" t="s">
        <v>145</v>
      </c>
      <c r="B31" s="162"/>
      <c r="C31" s="162" t="s">
        <v>11</v>
      </c>
      <c r="D31" s="162" t="s">
        <v>146</v>
      </c>
      <c r="E31" s="191"/>
      <c r="F31" s="191"/>
      <c r="G31" s="191"/>
      <c r="H31" s="134">
        <v>3291.46</v>
      </c>
      <c r="I31" s="134">
        <v>927.38</v>
      </c>
      <c r="J31" s="134">
        <v>2364.07</v>
      </c>
      <c r="K31" s="134">
        <v>3291.46</v>
      </c>
      <c r="L31" s="134">
        <v>927.38</v>
      </c>
      <c r="M31" s="134">
        <v>2364.07</v>
      </c>
      <c r="N31" s="216"/>
      <c r="O31" s="216"/>
      <c r="P31" s="216"/>
      <c r="Q31" s="216"/>
      <c r="R31" s="221"/>
    </row>
    <row r="32" spans="1:18" s="143" customFormat="1" ht="21.75" customHeight="1">
      <c r="A32" s="161" t="s">
        <v>147</v>
      </c>
      <c r="B32" s="162"/>
      <c r="C32" s="162" t="s">
        <v>11</v>
      </c>
      <c r="D32" s="162" t="s">
        <v>148</v>
      </c>
      <c r="E32" s="191"/>
      <c r="F32" s="191"/>
      <c r="G32" s="191"/>
      <c r="H32" s="134">
        <v>828.73</v>
      </c>
      <c r="I32" s="134">
        <v>828.73</v>
      </c>
      <c r="J32" s="135" t="s">
        <v>11</v>
      </c>
      <c r="K32" s="134">
        <v>828.73</v>
      </c>
      <c r="L32" s="134">
        <v>828.73</v>
      </c>
      <c r="M32" s="135" t="s">
        <v>11</v>
      </c>
      <c r="N32" s="216"/>
      <c r="O32" s="216"/>
      <c r="P32" s="216"/>
      <c r="Q32" s="216"/>
      <c r="R32" s="221"/>
    </row>
    <row r="33" spans="1:18" s="143" customFormat="1" ht="21.75" customHeight="1">
      <c r="A33" s="161" t="s">
        <v>149</v>
      </c>
      <c r="B33" s="162"/>
      <c r="C33" s="162" t="s">
        <v>11</v>
      </c>
      <c r="D33" s="162" t="s">
        <v>150</v>
      </c>
      <c r="E33" s="191"/>
      <c r="F33" s="191"/>
      <c r="G33" s="191"/>
      <c r="H33" s="134">
        <v>315.82</v>
      </c>
      <c r="I33" s="134">
        <v>315.82</v>
      </c>
      <c r="J33" s="135" t="s">
        <v>11</v>
      </c>
      <c r="K33" s="134">
        <v>315.82</v>
      </c>
      <c r="L33" s="134">
        <v>315.82</v>
      </c>
      <c r="M33" s="135" t="s">
        <v>11</v>
      </c>
      <c r="N33" s="216"/>
      <c r="O33" s="216"/>
      <c r="P33" s="216"/>
      <c r="Q33" s="216"/>
      <c r="R33" s="221"/>
    </row>
    <row r="34" spans="1:18" s="143" customFormat="1" ht="21.75" customHeight="1">
      <c r="A34" s="161" t="s">
        <v>151</v>
      </c>
      <c r="B34" s="162"/>
      <c r="C34" s="162" t="s">
        <v>11</v>
      </c>
      <c r="D34" s="162" t="s">
        <v>152</v>
      </c>
      <c r="E34" s="191"/>
      <c r="F34" s="191"/>
      <c r="G34" s="191"/>
      <c r="H34" s="134">
        <v>133.17</v>
      </c>
      <c r="I34" s="134">
        <v>133.17</v>
      </c>
      <c r="J34" s="135" t="s">
        <v>11</v>
      </c>
      <c r="K34" s="134">
        <v>133.17</v>
      </c>
      <c r="L34" s="134">
        <v>133.17</v>
      </c>
      <c r="M34" s="135" t="s">
        <v>11</v>
      </c>
      <c r="N34" s="216"/>
      <c r="O34" s="216"/>
      <c r="P34" s="216"/>
      <c r="Q34" s="216"/>
      <c r="R34" s="221"/>
    </row>
    <row r="35" spans="1:18" s="143" customFormat="1" ht="21.75" customHeight="1">
      <c r="A35" s="161" t="s">
        <v>153</v>
      </c>
      <c r="B35" s="162"/>
      <c r="C35" s="162" t="s">
        <v>11</v>
      </c>
      <c r="D35" s="162" t="s">
        <v>154</v>
      </c>
      <c r="E35" s="191"/>
      <c r="F35" s="191"/>
      <c r="G35" s="191"/>
      <c r="H35" s="134">
        <v>218.1</v>
      </c>
      <c r="I35" s="134">
        <v>218.1</v>
      </c>
      <c r="J35" s="135" t="s">
        <v>11</v>
      </c>
      <c r="K35" s="134">
        <v>218.1</v>
      </c>
      <c r="L35" s="134">
        <v>218.1</v>
      </c>
      <c r="M35" s="135" t="s">
        <v>11</v>
      </c>
      <c r="N35" s="216"/>
      <c r="O35" s="216"/>
      <c r="P35" s="216"/>
      <c r="Q35" s="216"/>
      <c r="R35" s="221"/>
    </row>
    <row r="36" spans="1:18" s="143" customFormat="1" ht="21.75" customHeight="1">
      <c r="A36" s="161" t="s">
        <v>155</v>
      </c>
      <c r="B36" s="162"/>
      <c r="C36" s="162" t="s">
        <v>11</v>
      </c>
      <c r="D36" s="162" t="s">
        <v>156</v>
      </c>
      <c r="E36" s="191"/>
      <c r="F36" s="191"/>
      <c r="G36" s="191"/>
      <c r="H36" s="134">
        <v>92.92</v>
      </c>
      <c r="I36" s="134">
        <v>92.92</v>
      </c>
      <c r="J36" s="135" t="s">
        <v>11</v>
      </c>
      <c r="K36" s="134">
        <v>92.92</v>
      </c>
      <c r="L36" s="134">
        <v>92.92</v>
      </c>
      <c r="M36" s="135" t="s">
        <v>11</v>
      </c>
      <c r="N36" s="216"/>
      <c r="O36" s="216"/>
      <c r="P36" s="216"/>
      <c r="Q36" s="216"/>
      <c r="R36" s="221"/>
    </row>
    <row r="37" spans="1:18" s="143" customFormat="1" ht="21.75" customHeight="1">
      <c r="A37" s="161" t="s">
        <v>157</v>
      </c>
      <c r="B37" s="162"/>
      <c r="C37" s="162" t="s">
        <v>11</v>
      </c>
      <c r="D37" s="162" t="s">
        <v>158</v>
      </c>
      <c r="E37" s="191"/>
      <c r="F37" s="191"/>
      <c r="G37" s="191"/>
      <c r="H37" s="134">
        <v>68.72</v>
      </c>
      <c r="I37" s="134">
        <v>68.72</v>
      </c>
      <c r="J37" s="135" t="s">
        <v>11</v>
      </c>
      <c r="K37" s="134">
        <v>68.72</v>
      </c>
      <c r="L37" s="134">
        <v>68.72</v>
      </c>
      <c r="M37" s="135" t="s">
        <v>11</v>
      </c>
      <c r="N37" s="216"/>
      <c r="O37" s="216"/>
      <c r="P37" s="216"/>
      <c r="Q37" s="216"/>
      <c r="R37" s="221"/>
    </row>
    <row r="38" spans="1:18" s="143" customFormat="1" ht="21.75" customHeight="1">
      <c r="A38" s="161" t="s">
        <v>159</v>
      </c>
      <c r="B38" s="162"/>
      <c r="C38" s="162" t="s">
        <v>11</v>
      </c>
      <c r="D38" s="162" t="s">
        <v>160</v>
      </c>
      <c r="E38" s="191"/>
      <c r="F38" s="191"/>
      <c r="G38" s="191"/>
      <c r="H38" s="134">
        <v>644.74</v>
      </c>
      <c r="I38" s="135" t="s">
        <v>11</v>
      </c>
      <c r="J38" s="134">
        <v>644.74</v>
      </c>
      <c r="K38" s="134">
        <v>644.74</v>
      </c>
      <c r="L38" s="135" t="s">
        <v>11</v>
      </c>
      <c r="M38" s="134">
        <v>644.74</v>
      </c>
      <c r="N38" s="216"/>
      <c r="O38" s="216"/>
      <c r="P38" s="216"/>
      <c r="Q38" s="216"/>
      <c r="R38" s="221"/>
    </row>
    <row r="39" spans="1:18" s="143" customFormat="1" ht="21.75" customHeight="1">
      <c r="A39" s="161" t="s">
        <v>161</v>
      </c>
      <c r="B39" s="162"/>
      <c r="C39" s="162" t="s">
        <v>11</v>
      </c>
      <c r="D39" s="162" t="s">
        <v>162</v>
      </c>
      <c r="E39" s="191"/>
      <c r="F39" s="191"/>
      <c r="G39" s="191"/>
      <c r="H39" s="134">
        <v>496.87</v>
      </c>
      <c r="I39" s="135" t="s">
        <v>11</v>
      </c>
      <c r="J39" s="134">
        <v>496.87</v>
      </c>
      <c r="K39" s="134">
        <v>496.87</v>
      </c>
      <c r="L39" s="135" t="s">
        <v>11</v>
      </c>
      <c r="M39" s="134">
        <v>496.87</v>
      </c>
      <c r="N39" s="216"/>
      <c r="O39" s="216"/>
      <c r="P39" s="216"/>
      <c r="Q39" s="216"/>
      <c r="R39" s="221"/>
    </row>
    <row r="40" spans="1:18" s="143" customFormat="1" ht="21.75" customHeight="1">
      <c r="A40" s="161" t="s">
        <v>163</v>
      </c>
      <c r="B40" s="162"/>
      <c r="C40" s="162" t="s">
        <v>11</v>
      </c>
      <c r="D40" s="162" t="s">
        <v>164</v>
      </c>
      <c r="E40" s="191"/>
      <c r="F40" s="191"/>
      <c r="G40" s="191"/>
      <c r="H40" s="134">
        <v>147.87</v>
      </c>
      <c r="I40" s="135" t="s">
        <v>11</v>
      </c>
      <c r="J40" s="134">
        <v>147.87</v>
      </c>
      <c r="K40" s="134">
        <v>147.87</v>
      </c>
      <c r="L40" s="135" t="s">
        <v>11</v>
      </c>
      <c r="M40" s="134">
        <v>147.87</v>
      </c>
      <c r="N40" s="216"/>
      <c r="O40" s="216"/>
      <c r="P40" s="216"/>
      <c r="Q40" s="216"/>
      <c r="R40" s="221"/>
    </row>
    <row r="41" spans="1:18" s="143" customFormat="1" ht="21.75" customHeight="1">
      <c r="A41" s="161" t="s">
        <v>165</v>
      </c>
      <c r="B41" s="162"/>
      <c r="C41" s="162" t="s">
        <v>11</v>
      </c>
      <c r="D41" s="162" t="s">
        <v>166</v>
      </c>
      <c r="E41" s="191"/>
      <c r="F41" s="191"/>
      <c r="G41" s="191"/>
      <c r="H41" s="134">
        <v>508.94</v>
      </c>
      <c r="I41" s="135" t="s">
        <v>11</v>
      </c>
      <c r="J41" s="134">
        <v>508.94</v>
      </c>
      <c r="K41" s="134">
        <v>508.94</v>
      </c>
      <c r="L41" s="135" t="s">
        <v>11</v>
      </c>
      <c r="M41" s="134">
        <v>508.94</v>
      </c>
      <c r="N41" s="216"/>
      <c r="O41" s="216"/>
      <c r="P41" s="216"/>
      <c r="Q41" s="216"/>
      <c r="R41" s="221"/>
    </row>
    <row r="42" spans="1:18" s="143" customFormat="1" ht="21.75" customHeight="1">
      <c r="A42" s="161" t="s">
        <v>167</v>
      </c>
      <c r="B42" s="162"/>
      <c r="C42" s="162" t="s">
        <v>11</v>
      </c>
      <c r="D42" s="162" t="s">
        <v>168</v>
      </c>
      <c r="E42" s="191"/>
      <c r="F42" s="191"/>
      <c r="G42" s="191"/>
      <c r="H42" s="134">
        <v>508.94</v>
      </c>
      <c r="I42" s="135" t="s">
        <v>11</v>
      </c>
      <c r="J42" s="134">
        <v>508.94</v>
      </c>
      <c r="K42" s="134">
        <v>508.94</v>
      </c>
      <c r="L42" s="135" t="s">
        <v>11</v>
      </c>
      <c r="M42" s="134">
        <v>508.94</v>
      </c>
      <c r="N42" s="216"/>
      <c r="O42" s="216"/>
      <c r="P42" s="216"/>
      <c r="Q42" s="216"/>
      <c r="R42" s="221"/>
    </row>
    <row r="43" spans="1:18" s="143" customFormat="1" ht="21.75" customHeight="1">
      <c r="A43" s="161" t="s">
        <v>169</v>
      </c>
      <c r="B43" s="162"/>
      <c r="C43" s="162" t="s">
        <v>11</v>
      </c>
      <c r="D43" s="162" t="s">
        <v>170</v>
      </c>
      <c r="E43" s="191"/>
      <c r="F43" s="191"/>
      <c r="G43" s="191"/>
      <c r="H43" s="134">
        <v>98.65</v>
      </c>
      <c r="I43" s="134">
        <v>98.65</v>
      </c>
      <c r="J43" s="135" t="s">
        <v>11</v>
      </c>
      <c r="K43" s="134">
        <v>98.65</v>
      </c>
      <c r="L43" s="134">
        <v>98.65</v>
      </c>
      <c r="M43" s="135" t="s">
        <v>11</v>
      </c>
      <c r="N43" s="216"/>
      <c r="O43" s="216"/>
      <c r="P43" s="216"/>
      <c r="Q43" s="216"/>
      <c r="R43" s="221"/>
    </row>
    <row r="44" spans="1:18" s="143" customFormat="1" ht="21.75" customHeight="1">
      <c r="A44" s="161" t="s">
        <v>171</v>
      </c>
      <c r="B44" s="162"/>
      <c r="C44" s="162" t="s">
        <v>11</v>
      </c>
      <c r="D44" s="162" t="s">
        <v>172</v>
      </c>
      <c r="E44" s="191"/>
      <c r="F44" s="191"/>
      <c r="G44" s="191"/>
      <c r="H44" s="134">
        <v>98.65</v>
      </c>
      <c r="I44" s="134">
        <v>98.65</v>
      </c>
      <c r="J44" s="135" t="s">
        <v>11</v>
      </c>
      <c r="K44" s="134">
        <v>98.65</v>
      </c>
      <c r="L44" s="134">
        <v>98.65</v>
      </c>
      <c r="M44" s="135" t="s">
        <v>11</v>
      </c>
      <c r="N44" s="216"/>
      <c r="O44" s="216"/>
      <c r="P44" s="216"/>
      <c r="Q44" s="216"/>
      <c r="R44" s="221"/>
    </row>
    <row r="45" spans="1:18" s="143" customFormat="1" ht="21.75" customHeight="1">
      <c r="A45" s="161" t="s">
        <v>181</v>
      </c>
      <c r="B45" s="162"/>
      <c r="C45" s="162" t="s">
        <v>11</v>
      </c>
      <c r="D45" s="162" t="s">
        <v>182</v>
      </c>
      <c r="E45" s="191"/>
      <c r="F45" s="191"/>
      <c r="G45" s="191"/>
      <c r="H45" s="134">
        <v>1210.4</v>
      </c>
      <c r="I45" s="135" t="s">
        <v>11</v>
      </c>
      <c r="J45" s="134">
        <v>1210.4</v>
      </c>
      <c r="K45" s="134">
        <v>1210.4</v>
      </c>
      <c r="L45" s="135" t="s">
        <v>11</v>
      </c>
      <c r="M45" s="134">
        <v>1210.4</v>
      </c>
      <c r="N45" s="216"/>
      <c r="O45" s="216"/>
      <c r="P45" s="216"/>
      <c r="Q45" s="216"/>
      <c r="R45" s="221"/>
    </row>
    <row r="46" spans="1:18" s="143" customFormat="1" ht="21.75" customHeight="1">
      <c r="A46" s="161" t="s">
        <v>183</v>
      </c>
      <c r="B46" s="162"/>
      <c r="C46" s="162" t="s">
        <v>11</v>
      </c>
      <c r="D46" s="162" t="s">
        <v>184</v>
      </c>
      <c r="E46" s="191"/>
      <c r="F46" s="191"/>
      <c r="G46" s="191"/>
      <c r="H46" s="134">
        <v>1210.4</v>
      </c>
      <c r="I46" s="135" t="s">
        <v>11</v>
      </c>
      <c r="J46" s="134">
        <v>1210.4</v>
      </c>
      <c r="K46" s="134">
        <v>1210.4</v>
      </c>
      <c r="L46" s="135" t="s">
        <v>11</v>
      </c>
      <c r="M46" s="134">
        <v>1210.4</v>
      </c>
      <c r="N46" s="216"/>
      <c r="O46" s="216"/>
      <c r="P46" s="216"/>
      <c r="Q46" s="216"/>
      <c r="R46" s="221"/>
    </row>
    <row r="47" spans="1:18" s="143" customFormat="1" ht="21.75" customHeight="1">
      <c r="A47" s="161" t="s">
        <v>185</v>
      </c>
      <c r="B47" s="162"/>
      <c r="C47" s="162" t="s">
        <v>11</v>
      </c>
      <c r="D47" s="162" t="s">
        <v>186</v>
      </c>
      <c r="E47" s="191"/>
      <c r="F47" s="191"/>
      <c r="G47" s="191"/>
      <c r="H47" s="134">
        <v>259.91</v>
      </c>
      <c r="I47" s="135" t="s">
        <v>11</v>
      </c>
      <c r="J47" s="134">
        <v>259.91</v>
      </c>
      <c r="K47" s="134">
        <v>259.91</v>
      </c>
      <c r="L47" s="135" t="s">
        <v>11</v>
      </c>
      <c r="M47" s="134">
        <v>259.91</v>
      </c>
      <c r="N47" s="216"/>
      <c r="O47" s="216"/>
      <c r="P47" s="216"/>
      <c r="Q47" s="216"/>
      <c r="R47" s="221"/>
    </row>
    <row r="48" spans="1:18" s="143" customFormat="1" ht="21.75" customHeight="1">
      <c r="A48" s="161" t="s">
        <v>187</v>
      </c>
      <c r="B48" s="162"/>
      <c r="C48" s="162" t="s">
        <v>11</v>
      </c>
      <c r="D48" s="162" t="s">
        <v>188</v>
      </c>
      <c r="E48" s="191"/>
      <c r="F48" s="191"/>
      <c r="G48" s="191"/>
      <c r="H48" s="134">
        <v>95.15</v>
      </c>
      <c r="I48" s="135" t="s">
        <v>11</v>
      </c>
      <c r="J48" s="134">
        <v>95.15</v>
      </c>
      <c r="K48" s="134">
        <v>95.15</v>
      </c>
      <c r="L48" s="135" t="s">
        <v>11</v>
      </c>
      <c r="M48" s="134">
        <v>95.15</v>
      </c>
      <c r="N48" s="216"/>
      <c r="O48" s="216"/>
      <c r="P48" s="216"/>
      <c r="Q48" s="216"/>
      <c r="R48" s="221"/>
    </row>
    <row r="49" spans="1:18" s="143" customFormat="1" ht="21.75" customHeight="1">
      <c r="A49" s="161" t="s">
        <v>189</v>
      </c>
      <c r="B49" s="162"/>
      <c r="C49" s="162" t="s">
        <v>11</v>
      </c>
      <c r="D49" s="162" t="s">
        <v>190</v>
      </c>
      <c r="E49" s="191"/>
      <c r="F49" s="191"/>
      <c r="G49" s="191"/>
      <c r="H49" s="134">
        <v>95.15</v>
      </c>
      <c r="I49" s="135" t="s">
        <v>11</v>
      </c>
      <c r="J49" s="134">
        <v>95.15</v>
      </c>
      <c r="K49" s="134">
        <v>95.15</v>
      </c>
      <c r="L49" s="135" t="s">
        <v>11</v>
      </c>
      <c r="M49" s="134">
        <v>95.15</v>
      </c>
      <c r="N49" s="216"/>
      <c r="O49" s="216"/>
      <c r="P49" s="216"/>
      <c r="Q49" s="216"/>
      <c r="R49" s="221"/>
    </row>
    <row r="50" spans="1:18" s="143" customFormat="1" ht="21.75" customHeight="1">
      <c r="A50" s="161" t="s">
        <v>191</v>
      </c>
      <c r="B50" s="162"/>
      <c r="C50" s="162" t="s">
        <v>11</v>
      </c>
      <c r="D50" s="162" t="s">
        <v>192</v>
      </c>
      <c r="E50" s="191"/>
      <c r="F50" s="191"/>
      <c r="G50" s="191"/>
      <c r="H50" s="134">
        <v>164.76</v>
      </c>
      <c r="I50" s="135" t="s">
        <v>11</v>
      </c>
      <c r="J50" s="134">
        <v>164.76</v>
      </c>
      <c r="K50" s="134">
        <v>164.76</v>
      </c>
      <c r="L50" s="135" t="s">
        <v>11</v>
      </c>
      <c r="M50" s="134">
        <v>164.76</v>
      </c>
      <c r="N50" s="216"/>
      <c r="O50" s="216"/>
      <c r="P50" s="216"/>
      <c r="Q50" s="216"/>
      <c r="R50" s="221"/>
    </row>
    <row r="51" spans="1:18" s="143" customFormat="1" ht="21.75" customHeight="1">
      <c r="A51" s="161" t="s">
        <v>193</v>
      </c>
      <c r="B51" s="162"/>
      <c r="C51" s="162" t="s">
        <v>11</v>
      </c>
      <c r="D51" s="162" t="s">
        <v>194</v>
      </c>
      <c r="E51" s="191"/>
      <c r="F51" s="191"/>
      <c r="G51" s="191"/>
      <c r="H51" s="134">
        <v>164.76</v>
      </c>
      <c r="I51" s="135" t="s">
        <v>11</v>
      </c>
      <c r="J51" s="134">
        <v>164.76</v>
      </c>
      <c r="K51" s="134">
        <v>164.76</v>
      </c>
      <c r="L51" s="135" t="s">
        <v>11</v>
      </c>
      <c r="M51" s="134">
        <v>164.76</v>
      </c>
      <c r="N51" s="216"/>
      <c r="O51" s="216"/>
      <c r="P51" s="216"/>
      <c r="Q51" s="216"/>
      <c r="R51" s="221"/>
    </row>
    <row r="52" spans="1:18" s="143" customFormat="1" ht="21.75" customHeight="1">
      <c r="A52" s="161" t="s">
        <v>195</v>
      </c>
      <c r="B52" s="162"/>
      <c r="C52" s="162" t="s">
        <v>11</v>
      </c>
      <c r="D52" s="162" t="s">
        <v>196</v>
      </c>
      <c r="E52" s="191"/>
      <c r="F52" s="191"/>
      <c r="G52" s="191"/>
      <c r="H52" s="134">
        <v>1385.78</v>
      </c>
      <c r="I52" s="134">
        <v>221.06</v>
      </c>
      <c r="J52" s="134">
        <v>1164.72</v>
      </c>
      <c r="K52" s="134">
        <v>1385.78</v>
      </c>
      <c r="L52" s="134">
        <v>221.06</v>
      </c>
      <c r="M52" s="134">
        <v>1164.72</v>
      </c>
      <c r="N52" s="216"/>
      <c r="O52" s="216"/>
      <c r="P52" s="216"/>
      <c r="Q52" s="216"/>
      <c r="R52" s="221"/>
    </row>
    <row r="53" spans="1:18" s="143" customFormat="1" ht="21.75" customHeight="1">
      <c r="A53" s="161" t="s">
        <v>197</v>
      </c>
      <c r="B53" s="162"/>
      <c r="C53" s="162" t="s">
        <v>11</v>
      </c>
      <c r="D53" s="162" t="s">
        <v>198</v>
      </c>
      <c r="E53" s="191"/>
      <c r="F53" s="191"/>
      <c r="G53" s="191"/>
      <c r="H53" s="134">
        <v>1164.72</v>
      </c>
      <c r="I53" s="135" t="s">
        <v>11</v>
      </c>
      <c r="J53" s="134">
        <v>1164.72</v>
      </c>
      <c r="K53" s="134">
        <v>1164.72</v>
      </c>
      <c r="L53" s="135" t="s">
        <v>11</v>
      </c>
      <c r="M53" s="134">
        <v>1164.72</v>
      </c>
      <c r="N53" s="216"/>
      <c r="O53" s="216"/>
      <c r="P53" s="216"/>
      <c r="Q53" s="216"/>
      <c r="R53" s="221"/>
    </row>
    <row r="54" spans="1:18" s="143" customFormat="1" ht="21.75" customHeight="1">
      <c r="A54" s="161" t="s">
        <v>199</v>
      </c>
      <c r="B54" s="162"/>
      <c r="C54" s="162" t="s">
        <v>11</v>
      </c>
      <c r="D54" s="162" t="s">
        <v>200</v>
      </c>
      <c r="E54" s="191"/>
      <c r="F54" s="191"/>
      <c r="G54" s="191"/>
      <c r="H54" s="134">
        <v>288.13</v>
      </c>
      <c r="I54" s="135" t="s">
        <v>11</v>
      </c>
      <c r="J54" s="134">
        <v>288.13</v>
      </c>
      <c r="K54" s="134">
        <v>288.13</v>
      </c>
      <c r="L54" s="135" t="s">
        <v>11</v>
      </c>
      <c r="M54" s="134">
        <v>288.13</v>
      </c>
      <c r="N54" s="216"/>
      <c r="O54" s="216"/>
      <c r="P54" s="216"/>
      <c r="Q54" s="216"/>
      <c r="R54" s="221"/>
    </row>
    <row r="55" spans="1:18" s="143" customFormat="1" ht="21.75" customHeight="1">
      <c r="A55" s="161" t="s">
        <v>201</v>
      </c>
      <c r="B55" s="162"/>
      <c r="C55" s="162" t="s">
        <v>11</v>
      </c>
      <c r="D55" s="162" t="s">
        <v>202</v>
      </c>
      <c r="E55" s="191"/>
      <c r="F55" s="191"/>
      <c r="G55" s="191"/>
      <c r="H55" s="134">
        <v>99.31</v>
      </c>
      <c r="I55" s="135" t="s">
        <v>11</v>
      </c>
      <c r="J55" s="134">
        <v>99.31</v>
      </c>
      <c r="K55" s="134">
        <v>99.31</v>
      </c>
      <c r="L55" s="135" t="s">
        <v>11</v>
      </c>
      <c r="M55" s="134">
        <v>99.31</v>
      </c>
      <c r="N55" s="216"/>
      <c r="O55" s="216"/>
      <c r="P55" s="216"/>
      <c r="Q55" s="216"/>
      <c r="R55" s="221"/>
    </row>
    <row r="56" spans="1:18" s="143" customFormat="1" ht="21.75" customHeight="1">
      <c r="A56" s="161" t="s">
        <v>203</v>
      </c>
      <c r="B56" s="162"/>
      <c r="C56" s="162" t="s">
        <v>11</v>
      </c>
      <c r="D56" s="162" t="s">
        <v>204</v>
      </c>
      <c r="E56" s="191"/>
      <c r="F56" s="191"/>
      <c r="G56" s="191"/>
      <c r="H56" s="134">
        <v>447.78</v>
      </c>
      <c r="I56" s="135" t="s">
        <v>11</v>
      </c>
      <c r="J56" s="134">
        <v>447.78</v>
      </c>
      <c r="K56" s="134">
        <v>447.78</v>
      </c>
      <c r="L56" s="135" t="s">
        <v>11</v>
      </c>
      <c r="M56" s="134">
        <v>447.78</v>
      </c>
      <c r="N56" s="216"/>
      <c r="O56" s="216"/>
      <c r="P56" s="216"/>
      <c r="Q56" s="216"/>
      <c r="R56" s="221"/>
    </row>
    <row r="57" spans="1:18" s="143" customFormat="1" ht="21.75" customHeight="1">
      <c r="A57" s="161" t="s">
        <v>205</v>
      </c>
      <c r="B57" s="162"/>
      <c r="C57" s="162" t="s">
        <v>11</v>
      </c>
      <c r="D57" s="162" t="s">
        <v>206</v>
      </c>
      <c r="E57" s="191"/>
      <c r="F57" s="191"/>
      <c r="G57" s="191"/>
      <c r="H57" s="134">
        <v>329.51</v>
      </c>
      <c r="I57" s="135" t="s">
        <v>11</v>
      </c>
      <c r="J57" s="134">
        <v>329.51</v>
      </c>
      <c r="K57" s="134">
        <v>329.51</v>
      </c>
      <c r="L57" s="135" t="s">
        <v>11</v>
      </c>
      <c r="M57" s="134">
        <v>329.51</v>
      </c>
      <c r="N57" s="216"/>
      <c r="O57" s="216"/>
      <c r="P57" s="216"/>
      <c r="Q57" s="216"/>
      <c r="R57" s="221"/>
    </row>
    <row r="58" spans="1:18" s="143" customFormat="1" ht="21.75" customHeight="1">
      <c r="A58" s="161" t="s">
        <v>207</v>
      </c>
      <c r="B58" s="162"/>
      <c r="C58" s="162" t="s">
        <v>11</v>
      </c>
      <c r="D58" s="162" t="s">
        <v>208</v>
      </c>
      <c r="E58" s="191"/>
      <c r="F58" s="191"/>
      <c r="G58" s="191"/>
      <c r="H58" s="134">
        <v>221.06</v>
      </c>
      <c r="I58" s="134">
        <v>221.06</v>
      </c>
      <c r="J58" s="135" t="s">
        <v>11</v>
      </c>
      <c r="K58" s="134">
        <v>221.06</v>
      </c>
      <c r="L58" s="134">
        <v>221.06</v>
      </c>
      <c r="M58" s="135" t="s">
        <v>11</v>
      </c>
      <c r="N58" s="216"/>
      <c r="O58" s="216"/>
      <c r="P58" s="216"/>
      <c r="Q58" s="216"/>
      <c r="R58" s="221"/>
    </row>
    <row r="59" spans="1:18" s="143" customFormat="1" ht="21.75" customHeight="1">
      <c r="A59" s="161" t="s">
        <v>209</v>
      </c>
      <c r="B59" s="162"/>
      <c r="C59" s="162" t="s">
        <v>11</v>
      </c>
      <c r="D59" s="162" t="s">
        <v>210</v>
      </c>
      <c r="E59" s="191"/>
      <c r="F59" s="191"/>
      <c r="G59" s="191"/>
      <c r="H59" s="134">
        <v>221.06</v>
      </c>
      <c r="I59" s="134">
        <v>221.06</v>
      </c>
      <c r="J59" s="135" t="s">
        <v>11</v>
      </c>
      <c r="K59" s="134">
        <v>221.06</v>
      </c>
      <c r="L59" s="134">
        <v>221.06</v>
      </c>
      <c r="M59" s="135" t="s">
        <v>11</v>
      </c>
      <c r="N59" s="216"/>
      <c r="O59" s="216"/>
      <c r="P59" s="216"/>
      <c r="Q59" s="216"/>
      <c r="R59" s="221"/>
    </row>
    <row r="60" spans="1:16" s="186" customFormat="1" ht="24" customHeight="1">
      <c r="A60" s="203" t="s">
        <v>261</v>
      </c>
      <c r="B60" s="204"/>
      <c r="C60" s="204"/>
      <c r="D60" s="204"/>
      <c r="E60" s="204"/>
      <c r="F60" s="204"/>
      <c r="G60" s="204"/>
      <c r="H60" s="204"/>
      <c r="I60" s="204"/>
      <c r="J60" s="204"/>
      <c r="K60" s="218"/>
      <c r="L60" s="218"/>
      <c r="M60" s="218"/>
      <c r="N60" s="218"/>
      <c r="O60" s="218"/>
      <c r="P60" s="218"/>
    </row>
    <row r="63" ht="14.25" customHeight="1">
      <c r="O63" s="219"/>
    </row>
  </sheetData>
  <sheetProtection/>
  <mergeCells count="79">
    <mergeCell ref="A1:Q1"/>
    <mergeCell ref="P2:Q2"/>
    <mergeCell ref="A3:F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P60"/>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02777777777778"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B28">
      <selection activeCell="H27" sqref="H27"/>
    </sheetView>
  </sheetViews>
  <sheetFormatPr defaultColWidth="9.00390625" defaultRowHeight="14.25"/>
  <cols>
    <col min="1" max="1" width="8.625" style="127" customWidth="1"/>
    <col min="2" max="2" width="31.875" style="127" customWidth="1"/>
    <col min="3" max="3" width="12.00390625" style="127" customWidth="1"/>
    <col min="4" max="4" width="8.625" style="127" customWidth="1"/>
    <col min="5" max="5" width="21.375" style="127" customWidth="1"/>
    <col min="6" max="6" width="11.25390625" style="127" customWidth="1"/>
    <col min="7" max="7" width="8.625" style="127" customWidth="1"/>
    <col min="8" max="8" width="40.125" style="127" customWidth="1"/>
    <col min="9" max="9" width="10.25390625" style="127" customWidth="1"/>
    <col min="10" max="16384" width="9.00390625" style="127" customWidth="1"/>
  </cols>
  <sheetData>
    <row r="1" spans="1:9" s="165" customFormat="1" ht="22.5">
      <c r="A1" s="171" t="s">
        <v>262</v>
      </c>
      <c r="B1" s="171"/>
      <c r="C1" s="171"/>
      <c r="D1" s="171"/>
      <c r="E1" s="171"/>
      <c r="F1" s="171"/>
      <c r="G1" s="171"/>
      <c r="H1" s="171"/>
      <c r="I1" s="171"/>
    </row>
    <row r="2" spans="1:9" s="166" customFormat="1" ht="13.5" customHeight="1">
      <c r="A2" s="172"/>
      <c r="B2" s="172"/>
      <c r="C2" s="172"/>
      <c r="D2" s="172"/>
      <c r="E2" s="172"/>
      <c r="F2" s="172"/>
      <c r="G2" s="172"/>
      <c r="H2" s="42" t="s">
        <v>263</v>
      </c>
      <c r="I2" s="42"/>
    </row>
    <row r="3" spans="1:9" s="167" customFormat="1" ht="13.5" customHeight="1">
      <c r="A3" s="173" t="s">
        <v>2</v>
      </c>
      <c r="B3" s="172"/>
      <c r="D3" s="172"/>
      <c r="E3" s="172"/>
      <c r="F3" s="172"/>
      <c r="G3" s="172"/>
      <c r="H3" s="174" t="s">
        <v>3</v>
      </c>
      <c r="I3" s="174"/>
    </row>
    <row r="4" spans="1:9" s="168" customFormat="1" ht="13.5" customHeight="1">
      <c r="A4" s="175" t="s">
        <v>264</v>
      </c>
      <c r="B4" s="176"/>
      <c r="C4" s="176"/>
      <c r="D4" s="176" t="s">
        <v>265</v>
      </c>
      <c r="E4" s="176"/>
      <c r="F4" s="176" t="s">
        <v>11</v>
      </c>
      <c r="G4" s="176" t="s">
        <v>11</v>
      </c>
      <c r="H4" s="176" t="s">
        <v>11</v>
      </c>
      <c r="I4" s="176" t="s">
        <v>11</v>
      </c>
    </row>
    <row r="5" spans="1:9" s="168" customFormat="1" ht="13.5" customHeight="1">
      <c r="A5" s="177" t="s">
        <v>266</v>
      </c>
      <c r="B5" s="178" t="s">
        <v>94</v>
      </c>
      <c r="C5" s="178" t="s">
        <v>8</v>
      </c>
      <c r="D5" s="178" t="s">
        <v>266</v>
      </c>
      <c r="E5" s="178" t="s">
        <v>94</v>
      </c>
      <c r="F5" s="178" t="s">
        <v>8</v>
      </c>
      <c r="G5" s="178" t="s">
        <v>266</v>
      </c>
      <c r="H5" s="178" t="s">
        <v>94</v>
      </c>
      <c r="I5" s="178" t="s">
        <v>8</v>
      </c>
    </row>
    <row r="6" spans="1:9" s="168" customFormat="1" ht="13.5" customHeight="1">
      <c r="A6" s="177"/>
      <c r="B6" s="178" t="s">
        <v>11</v>
      </c>
      <c r="C6" s="178" t="s">
        <v>11</v>
      </c>
      <c r="D6" s="178" t="s">
        <v>11</v>
      </c>
      <c r="E6" s="178" t="s">
        <v>11</v>
      </c>
      <c r="F6" s="178" t="s">
        <v>11</v>
      </c>
      <c r="G6" s="178" t="s">
        <v>11</v>
      </c>
      <c r="H6" s="178" t="s">
        <v>11</v>
      </c>
      <c r="I6" s="178" t="s">
        <v>11</v>
      </c>
    </row>
    <row r="7" spans="1:9" s="168" customFormat="1" ht="13.5" customHeight="1">
      <c r="A7" s="161" t="s">
        <v>267</v>
      </c>
      <c r="B7" s="162" t="s">
        <v>268</v>
      </c>
      <c r="C7" s="134">
        <v>1258.53</v>
      </c>
      <c r="D7" s="162" t="s">
        <v>269</v>
      </c>
      <c r="E7" s="162" t="s">
        <v>270</v>
      </c>
      <c r="F7" s="134">
        <v>149.07</v>
      </c>
      <c r="G7" s="162" t="s">
        <v>271</v>
      </c>
      <c r="H7" s="162" t="s">
        <v>272</v>
      </c>
      <c r="I7" s="134">
        <v>9.65</v>
      </c>
    </row>
    <row r="8" spans="1:9" s="168" customFormat="1" ht="13.5" customHeight="1">
      <c r="A8" s="161" t="s">
        <v>273</v>
      </c>
      <c r="B8" s="162" t="s">
        <v>274</v>
      </c>
      <c r="C8" s="134">
        <v>237.9</v>
      </c>
      <c r="D8" s="162" t="s">
        <v>275</v>
      </c>
      <c r="E8" s="162" t="s">
        <v>276</v>
      </c>
      <c r="F8" s="134">
        <v>24.56</v>
      </c>
      <c r="G8" s="162" t="s">
        <v>277</v>
      </c>
      <c r="H8" s="162" t="s">
        <v>278</v>
      </c>
      <c r="I8" s="135" t="s">
        <v>11</v>
      </c>
    </row>
    <row r="9" spans="1:9" s="169" customFormat="1" ht="13.5" customHeight="1">
      <c r="A9" s="161" t="s">
        <v>279</v>
      </c>
      <c r="B9" s="162" t="s">
        <v>280</v>
      </c>
      <c r="C9" s="134">
        <v>198.58</v>
      </c>
      <c r="D9" s="162" t="s">
        <v>281</v>
      </c>
      <c r="E9" s="162" t="s">
        <v>282</v>
      </c>
      <c r="F9" s="134">
        <v>6.1</v>
      </c>
      <c r="G9" s="162" t="s">
        <v>283</v>
      </c>
      <c r="H9" s="162" t="s">
        <v>284</v>
      </c>
      <c r="I9" s="134">
        <v>9.65</v>
      </c>
    </row>
    <row r="10" spans="1:9" s="169" customFormat="1" ht="13.5" customHeight="1">
      <c r="A10" s="161" t="s">
        <v>285</v>
      </c>
      <c r="B10" s="162" t="s">
        <v>286</v>
      </c>
      <c r="C10" s="134">
        <v>87.16</v>
      </c>
      <c r="D10" s="162" t="s">
        <v>287</v>
      </c>
      <c r="E10" s="162" t="s">
        <v>288</v>
      </c>
      <c r="F10" s="135" t="s">
        <v>11</v>
      </c>
      <c r="G10" s="162" t="s">
        <v>289</v>
      </c>
      <c r="H10" s="162" t="s">
        <v>290</v>
      </c>
      <c r="I10" s="136"/>
    </row>
    <row r="11" spans="1:9" s="169" customFormat="1" ht="13.5" customHeight="1">
      <c r="A11" s="161" t="s">
        <v>291</v>
      </c>
      <c r="B11" s="162" t="s">
        <v>292</v>
      </c>
      <c r="C11" s="135" t="s">
        <v>11</v>
      </c>
      <c r="D11" s="162" t="s">
        <v>293</v>
      </c>
      <c r="E11" s="162" t="s">
        <v>294</v>
      </c>
      <c r="F11" s="135" t="s">
        <v>11</v>
      </c>
      <c r="G11" s="162" t="s">
        <v>295</v>
      </c>
      <c r="H11" s="162" t="s">
        <v>296</v>
      </c>
      <c r="I11" s="136"/>
    </row>
    <row r="12" spans="1:9" s="169" customFormat="1" ht="13.5" customHeight="1">
      <c r="A12" s="161" t="s">
        <v>297</v>
      </c>
      <c r="B12" s="162" t="s">
        <v>298</v>
      </c>
      <c r="C12" s="134">
        <v>279.97</v>
      </c>
      <c r="D12" s="162" t="s">
        <v>299</v>
      </c>
      <c r="E12" s="162" t="s">
        <v>300</v>
      </c>
      <c r="F12" s="135" t="s">
        <v>11</v>
      </c>
      <c r="G12" s="162" t="s">
        <v>301</v>
      </c>
      <c r="H12" s="162" t="s">
        <v>302</v>
      </c>
      <c r="I12" s="136"/>
    </row>
    <row r="13" spans="1:9" s="169" customFormat="1" ht="13.5" customHeight="1">
      <c r="A13" s="161" t="s">
        <v>303</v>
      </c>
      <c r="B13" s="162" t="s">
        <v>304</v>
      </c>
      <c r="C13" s="134">
        <v>177.48</v>
      </c>
      <c r="D13" s="162" t="s">
        <v>305</v>
      </c>
      <c r="E13" s="162" t="s">
        <v>306</v>
      </c>
      <c r="F13" s="134">
        <v>9.07</v>
      </c>
      <c r="G13" s="162" t="s">
        <v>307</v>
      </c>
      <c r="H13" s="162" t="s">
        <v>308</v>
      </c>
      <c r="I13" s="136"/>
    </row>
    <row r="14" spans="1:9" s="169" customFormat="1" ht="13.5" customHeight="1">
      <c r="A14" s="161" t="s">
        <v>309</v>
      </c>
      <c r="B14" s="162" t="s">
        <v>310</v>
      </c>
      <c r="C14" s="134">
        <v>2.87</v>
      </c>
      <c r="D14" s="162" t="s">
        <v>311</v>
      </c>
      <c r="E14" s="162" t="s">
        <v>312</v>
      </c>
      <c r="F14" s="134">
        <v>3.49</v>
      </c>
      <c r="G14" s="162" t="s">
        <v>313</v>
      </c>
      <c r="H14" s="162" t="s">
        <v>314</v>
      </c>
      <c r="I14" s="136"/>
    </row>
    <row r="15" spans="1:9" s="169" customFormat="1" ht="13.5" customHeight="1">
      <c r="A15" s="161" t="s">
        <v>315</v>
      </c>
      <c r="B15" s="162" t="s">
        <v>316</v>
      </c>
      <c r="C15" s="134">
        <v>29.75</v>
      </c>
      <c r="D15" s="162" t="s">
        <v>317</v>
      </c>
      <c r="E15" s="162" t="s">
        <v>318</v>
      </c>
      <c r="F15" s="135" t="s">
        <v>11</v>
      </c>
      <c r="G15" s="162" t="s">
        <v>319</v>
      </c>
      <c r="H15" s="162" t="s">
        <v>320</v>
      </c>
      <c r="I15" s="136"/>
    </row>
    <row r="16" spans="1:9" s="169" customFormat="1" ht="13.5" customHeight="1">
      <c r="A16" s="161" t="s">
        <v>321</v>
      </c>
      <c r="B16" s="162" t="s">
        <v>322</v>
      </c>
      <c r="C16" s="134">
        <v>20.94</v>
      </c>
      <c r="D16" s="162" t="s">
        <v>323</v>
      </c>
      <c r="E16" s="162" t="s">
        <v>324</v>
      </c>
      <c r="F16" s="134">
        <v>1</v>
      </c>
      <c r="G16" s="162" t="s">
        <v>325</v>
      </c>
      <c r="H16" s="162" t="s">
        <v>326</v>
      </c>
      <c r="I16" s="136"/>
    </row>
    <row r="17" spans="1:9" s="169" customFormat="1" ht="13.5" customHeight="1">
      <c r="A17" s="161" t="s">
        <v>327</v>
      </c>
      <c r="B17" s="162" t="s">
        <v>328</v>
      </c>
      <c r="C17" s="134">
        <v>2.83</v>
      </c>
      <c r="D17" s="162" t="s">
        <v>329</v>
      </c>
      <c r="E17" s="162" t="s">
        <v>330</v>
      </c>
      <c r="F17" s="134">
        <v>16.11</v>
      </c>
      <c r="G17" s="162" t="s">
        <v>331</v>
      </c>
      <c r="H17" s="162" t="s">
        <v>332</v>
      </c>
      <c r="I17" s="136"/>
    </row>
    <row r="18" spans="1:9" s="169" customFormat="1" ht="13.5" customHeight="1">
      <c r="A18" s="161" t="s">
        <v>333</v>
      </c>
      <c r="B18" s="162" t="s">
        <v>210</v>
      </c>
      <c r="C18" s="134">
        <v>221.06</v>
      </c>
      <c r="D18" s="162" t="s">
        <v>334</v>
      </c>
      <c r="E18" s="162" t="s">
        <v>335</v>
      </c>
      <c r="F18" s="135" t="s">
        <v>11</v>
      </c>
      <c r="G18" s="162" t="s">
        <v>336</v>
      </c>
      <c r="H18" s="162" t="s">
        <v>337</v>
      </c>
      <c r="I18" s="136"/>
    </row>
    <row r="19" spans="1:9" s="169" customFormat="1" ht="13.5" customHeight="1">
      <c r="A19" s="161" t="s">
        <v>338</v>
      </c>
      <c r="B19" s="162" t="s">
        <v>339</v>
      </c>
      <c r="C19" s="135" t="s">
        <v>11</v>
      </c>
      <c r="D19" s="162" t="s">
        <v>340</v>
      </c>
      <c r="E19" s="162" t="s">
        <v>341</v>
      </c>
      <c r="F19" s="134">
        <v>6.62</v>
      </c>
      <c r="G19" s="162" t="s">
        <v>342</v>
      </c>
      <c r="H19" s="162" t="s">
        <v>343</v>
      </c>
      <c r="I19" s="136"/>
    </row>
    <row r="20" spans="1:9" s="169" customFormat="1" ht="13.5" customHeight="1">
      <c r="A20" s="161" t="s">
        <v>344</v>
      </c>
      <c r="B20" s="162" t="s">
        <v>345</v>
      </c>
      <c r="C20" s="135" t="s">
        <v>11</v>
      </c>
      <c r="D20" s="162" t="s">
        <v>346</v>
      </c>
      <c r="E20" s="162" t="s">
        <v>347</v>
      </c>
      <c r="F20" s="135" t="s">
        <v>11</v>
      </c>
      <c r="G20" s="162" t="s">
        <v>348</v>
      </c>
      <c r="H20" s="162" t="s">
        <v>349</v>
      </c>
      <c r="I20" s="134"/>
    </row>
    <row r="21" spans="1:9" s="169" customFormat="1" ht="13.5" customHeight="1">
      <c r="A21" s="161" t="s">
        <v>350</v>
      </c>
      <c r="B21" s="162" t="s">
        <v>351</v>
      </c>
      <c r="C21" s="134">
        <v>73.49</v>
      </c>
      <c r="D21" s="162" t="s">
        <v>352</v>
      </c>
      <c r="E21" s="162" t="s">
        <v>353</v>
      </c>
      <c r="F21" s="134">
        <v>7.16</v>
      </c>
      <c r="G21" s="162" t="s">
        <v>354</v>
      </c>
      <c r="H21" s="162" t="s">
        <v>355</v>
      </c>
      <c r="I21" s="134"/>
    </row>
    <row r="22" spans="1:9" s="169" customFormat="1" ht="13.5" customHeight="1">
      <c r="A22" s="161" t="s">
        <v>356</v>
      </c>
      <c r="B22" s="162" t="s">
        <v>357</v>
      </c>
      <c r="C22" s="135" t="s">
        <v>11</v>
      </c>
      <c r="D22" s="162" t="s">
        <v>358</v>
      </c>
      <c r="E22" s="162" t="s">
        <v>359</v>
      </c>
      <c r="F22" s="134">
        <v>2.42</v>
      </c>
      <c r="G22" s="162" t="s">
        <v>360</v>
      </c>
      <c r="H22" s="162" t="s">
        <v>361</v>
      </c>
      <c r="I22" s="134"/>
    </row>
    <row r="23" spans="1:9" s="169" customFormat="1" ht="13.5" customHeight="1">
      <c r="A23" s="161" t="s">
        <v>362</v>
      </c>
      <c r="B23" s="162" t="s">
        <v>363</v>
      </c>
      <c r="C23" s="134">
        <v>44.64</v>
      </c>
      <c r="D23" s="162" t="s">
        <v>364</v>
      </c>
      <c r="E23" s="162" t="s">
        <v>365</v>
      </c>
      <c r="F23" s="134">
        <v>3.05</v>
      </c>
      <c r="G23" s="162" t="s">
        <v>366</v>
      </c>
      <c r="H23" s="162" t="s">
        <v>367</v>
      </c>
      <c r="I23" s="134"/>
    </row>
    <row r="24" spans="1:9" s="169" customFormat="1" ht="13.5" customHeight="1">
      <c r="A24" s="161" t="s">
        <v>368</v>
      </c>
      <c r="B24" s="162" t="s">
        <v>369</v>
      </c>
      <c r="C24" s="135" t="s">
        <v>11</v>
      </c>
      <c r="D24" s="162" t="s">
        <v>370</v>
      </c>
      <c r="E24" s="162" t="s">
        <v>371</v>
      </c>
      <c r="F24" s="135" t="s">
        <v>11</v>
      </c>
      <c r="G24" s="162" t="s">
        <v>372</v>
      </c>
      <c r="H24" s="162" t="s">
        <v>373</v>
      </c>
      <c r="I24" s="134"/>
    </row>
    <row r="25" spans="1:9" s="169" customFormat="1" ht="13.5" customHeight="1">
      <c r="A25" s="161" t="s">
        <v>374</v>
      </c>
      <c r="B25" s="162" t="s">
        <v>375</v>
      </c>
      <c r="C25" s="135" t="s">
        <v>11</v>
      </c>
      <c r="D25" s="162" t="s">
        <v>376</v>
      </c>
      <c r="E25" s="162" t="s">
        <v>377</v>
      </c>
      <c r="F25" s="135" t="s">
        <v>11</v>
      </c>
      <c r="G25" s="162" t="s">
        <v>378</v>
      </c>
      <c r="H25" s="162" t="s">
        <v>379</v>
      </c>
      <c r="I25" s="134"/>
    </row>
    <row r="26" spans="1:9" s="169" customFormat="1" ht="13.5" customHeight="1">
      <c r="A26" s="161" t="s">
        <v>380</v>
      </c>
      <c r="B26" s="162" t="s">
        <v>381</v>
      </c>
      <c r="C26" s="134">
        <v>27.5</v>
      </c>
      <c r="D26" s="162" t="s">
        <v>382</v>
      </c>
      <c r="E26" s="162" t="s">
        <v>383</v>
      </c>
      <c r="F26" s="135" t="s">
        <v>11</v>
      </c>
      <c r="G26" s="162" t="s">
        <v>384</v>
      </c>
      <c r="H26" s="162" t="s">
        <v>385</v>
      </c>
      <c r="I26" s="134"/>
    </row>
    <row r="27" spans="1:9" s="169" customFormat="1" ht="13.5" customHeight="1">
      <c r="A27" s="161" t="s">
        <v>386</v>
      </c>
      <c r="B27" s="162" t="s">
        <v>387</v>
      </c>
      <c r="C27" s="135" t="s">
        <v>11</v>
      </c>
      <c r="D27" s="162" t="s">
        <v>388</v>
      </c>
      <c r="E27" s="162" t="s">
        <v>389</v>
      </c>
      <c r="F27" s="134">
        <v>5.38</v>
      </c>
      <c r="G27" s="162" t="s">
        <v>390</v>
      </c>
      <c r="H27" s="162" t="s">
        <v>391</v>
      </c>
      <c r="I27" s="134"/>
    </row>
    <row r="28" spans="1:9" s="169" customFormat="1" ht="13.5" customHeight="1">
      <c r="A28" s="161" t="s">
        <v>392</v>
      </c>
      <c r="B28" s="162" t="s">
        <v>393</v>
      </c>
      <c r="C28" s="135" t="s">
        <v>11</v>
      </c>
      <c r="D28" s="162" t="s">
        <v>394</v>
      </c>
      <c r="E28" s="162" t="s">
        <v>395</v>
      </c>
      <c r="F28" s="134">
        <v>34.18</v>
      </c>
      <c r="G28" s="162" t="s">
        <v>396</v>
      </c>
      <c r="H28" s="162" t="s">
        <v>397</v>
      </c>
      <c r="I28" s="134"/>
    </row>
    <row r="29" spans="1:9" s="169" customFormat="1" ht="13.5" customHeight="1">
      <c r="A29" s="161" t="s">
        <v>398</v>
      </c>
      <c r="B29" s="162" t="s">
        <v>399</v>
      </c>
      <c r="C29" s="135" t="s">
        <v>11</v>
      </c>
      <c r="D29" s="162" t="s">
        <v>400</v>
      </c>
      <c r="E29" s="162" t="s">
        <v>401</v>
      </c>
      <c r="F29" s="134">
        <v>3.39</v>
      </c>
      <c r="G29" s="162" t="s">
        <v>402</v>
      </c>
      <c r="H29" s="162" t="s">
        <v>403</v>
      </c>
      <c r="I29" s="134"/>
    </row>
    <row r="30" spans="1:9" s="169" customFormat="1" ht="13.5" customHeight="1">
      <c r="A30" s="161" t="s">
        <v>404</v>
      </c>
      <c r="B30" s="162" t="s">
        <v>405</v>
      </c>
      <c r="C30" s="134">
        <v>1.35</v>
      </c>
      <c r="D30" s="162" t="s">
        <v>406</v>
      </c>
      <c r="E30" s="162" t="s">
        <v>407</v>
      </c>
      <c r="F30" s="134">
        <v>1</v>
      </c>
      <c r="G30" s="162" t="s">
        <v>408</v>
      </c>
      <c r="H30" s="162" t="s">
        <v>212</v>
      </c>
      <c r="I30" s="134"/>
    </row>
    <row r="31" spans="1:9" s="169" customFormat="1" ht="13.5" customHeight="1">
      <c r="A31" s="161" t="s">
        <v>409</v>
      </c>
      <c r="B31" s="162" t="s">
        <v>410</v>
      </c>
      <c r="C31" s="135" t="s">
        <v>11</v>
      </c>
      <c r="D31" s="162" t="s">
        <v>411</v>
      </c>
      <c r="E31" s="162" t="s">
        <v>412</v>
      </c>
      <c r="F31" s="134">
        <v>3.5</v>
      </c>
      <c r="G31" s="162" t="s">
        <v>413</v>
      </c>
      <c r="H31" s="162" t="s">
        <v>414</v>
      </c>
      <c r="I31" s="134"/>
    </row>
    <row r="32" spans="1:9" s="169" customFormat="1" ht="13.5" customHeight="1">
      <c r="A32" s="161">
        <v>30311</v>
      </c>
      <c r="B32" s="162" t="s">
        <v>415</v>
      </c>
      <c r="C32" s="135" t="s">
        <v>11</v>
      </c>
      <c r="D32" s="162" t="s">
        <v>416</v>
      </c>
      <c r="E32" s="162" t="s">
        <v>417</v>
      </c>
      <c r="F32" s="134">
        <v>22.02</v>
      </c>
      <c r="G32" s="162" t="s">
        <v>418</v>
      </c>
      <c r="H32" s="162" t="s">
        <v>419</v>
      </c>
      <c r="I32" s="134"/>
    </row>
    <row r="33" spans="1:9" s="169" customFormat="1" ht="13.5" customHeight="1">
      <c r="A33" s="161" t="s">
        <v>420</v>
      </c>
      <c r="B33" s="162" t="s">
        <v>421</v>
      </c>
      <c r="C33" s="135" t="s">
        <v>11</v>
      </c>
      <c r="D33" s="162" t="s">
        <v>422</v>
      </c>
      <c r="E33" s="162" t="s">
        <v>423</v>
      </c>
      <c r="F33" s="135" t="s">
        <v>11</v>
      </c>
      <c r="G33" s="162" t="s">
        <v>424</v>
      </c>
      <c r="H33" s="162" t="s">
        <v>425</v>
      </c>
      <c r="I33" s="134"/>
    </row>
    <row r="34" spans="1:9" s="169" customFormat="1" ht="13.5" customHeight="1">
      <c r="A34" s="161" t="s">
        <v>11</v>
      </c>
      <c r="B34" s="162" t="s">
        <v>11</v>
      </c>
      <c r="C34" s="135" t="s">
        <v>11</v>
      </c>
      <c r="D34" s="162" t="s">
        <v>426</v>
      </c>
      <c r="E34" s="162" t="s">
        <v>427</v>
      </c>
      <c r="F34" s="135" t="s">
        <v>11</v>
      </c>
      <c r="G34" s="162" t="s">
        <v>428</v>
      </c>
      <c r="H34" s="162" t="s">
        <v>429</v>
      </c>
      <c r="I34" s="134"/>
    </row>
    <row r="35" spans="1:9" s="169" customFormat="1" ht="13.5" customHeight="1">
      <c r="A35" s="161" t="s">
        <v>11</v>
      </c>
      <c r="B35" s="162" t="s">
        <v>11</v>
      </c>
      <c r="C35" s="135" t="s">
        <v>11</v>
      </c>
      <c r="D35" s="162" t="s">
        <v>430</v>
      </c>
      <c r="E35" s="162" t="s">
        <v>431</v>
      </c>
      <c r="F35" s="135" t="s">
        <v>11</v>
      </c>
      <c r="G35" s="162" t="s">
        <v>11</v>
      </c>
      <c r="H35" s="162" t="s">
        <v>11</v>
      </c>
      <c r="I35" s="134"/>
    </row>
    <row r="36" spans="1:9" s="170" customFormat="1" ht="13.5" customHeight="1">
      <c r="A36" s="179" t="s">
        <v>11</v>
      </c>
      <c r="B36" s="180" t="s">
        <v>11</v>
      </c>
      <c r="C36" s="135" t="s">
        <v>11</v>
      </c>
      <c r="D36" s="180" t="s">
        <v>432</v>
      </c>
      <c r="E36" s="180" t="s">
        <v>433</v>
      </c>
      <c r="F36" s="135" t="s">
        <v>11</v>
      </c>
      <c r="G36" s="180" t="s">
        <v>11</v>
      </c>
      <c r="H36" s="180" t="s">
        <v>11</v>
      </c>
      <c r="I36" s="184"/>
    </row>
    <row r="37" spans="1:9" s="170" customFormat="1" ht="13.5" customHeight="1">
      <c r="A37" s="150" t="s">
        <v>11</v>
      </c>
      <c r="B37" s="150" t="s">
        <v>11</v>
      </c>
      <c r="C37" s="135" t="s">
        <v>11</v>
      </c>
      <c r="D37" s="150" t="s">
        <v>434</v>
      </c>
      <c r="E37" s="150" t="s">
        <v>435</v>
      </c>
      <c r="F37" s="135" t="s">
        <v>11</v>
      </c>
      <c r="G37" s="150"/>
      <c r="H37" s="150"/>
      <c r="I37" s="150"/>
    </row>
    <row r="38" spans="1:9" ht="15">
      <c r="A38" s="150" t="s">
        <v>11</v>
      </c>
      <c r="B38" s="150" t="s">
        <v>11</v>
      </c>
      <c r="C38" s="135" t="s">
        <v>11</v>
      </c>
      <c r="D38" s="150" t="s">
        <v>436</v>
      </c>
      <c r="E38" s="150" t="s">
        <v>437</v>
      </c>
      <c r="F38" s="135" t="s">
        <v>11</v>
      </c>
      <c r="G38" s="150" t="s">
        <v>11</v>
      </c>
      <c r="H38" s="150" t="s">
        <v>11</v>
      </c>
      <c r="I38" s="150" t="s">
        <v>11</v>
      </c>
    </row>
    <row r="39" spans="1:9" ht="15">
      <c r="A39" s="150" t="s">
        <v>11</v>
      </c>
      <c r="B39" s="150" t="s">
        <v>11</v>
      </c>
      <c r="C39" s="135" t="s">
        <v>11</v>
      </c>
      <c r="D39" s="150" t="s">
        <v>438</v>
      </c>
      <c r="E39" s="150" t="s">
        <v>439</v>
      </c>
      <c r="F39" s="135" t="s">
        <v>11</v>
      </c>
      <c r="G39" s="150" t="s">
        <v>11</v>
      </c>
      <c r="H39" s="150" t="s">
        <v>11</v>
      </c>
      <c r="I39" s="150" t="s">
        <v>11</v>
      </c>
    </row>
    <row r="40" spans="1:9" ht="15">
      <c r="A40" s="160" t="s">
        <v>440</v>
      </c>
      <c r="B40" s="160"/>
      <c r="C40" s="134">
        <v>1332.02</v>
      </c>
      <c r="D40" s="136" t="s">
        <v>441</v>
      </c>
      <c r="E40" s="136"/>
      <c r="F40" s="136" t="s">
        <v>11</v>
      </c>
      <c r="G40" s="136" t="s">
        <v>11</v>
      </c>
      <c r="H40" s="136" t="s">
        <v>11</v>
      </c>
      <c r="I40" s="134">
        <v>158.72</v>
      </c>
    </row>
    <row r="41" spans="1:9" ht="15">
      <c r="A41" s="181" t="s">
        <v>442</v>
      </c>
      <c r="B41" s="182"/>
      <c r="C41" s="182" t="s">
        <v>11</v>
      </c>
      <c r="D41" s="182" t="s">
        <v>11</v>
      </c>
      <c r="E41" s="182" t="s">
        <v>11</v>
      </c>
      <c r="F41" s="182" t="s">
        <v>11</v>
      </c>
      <c r="G41" s="182" t="s">
        <v>11</v>
      </c>
      <c r="H41" s="182" t="s">
        <v>11</v>
      </c>
      <c r="I41" s="182" t="s">
        <v>11</v>
      </c>
    </row>
    <row r="42" spans="1:9" ht="15">
      <c r="A42" s="183"/>
      <c r="B42" s="183"/>
      <c r="C42" s="183"/>
      <c r="D42" s="183"/>
      <c r="E42" s="183"/>
      <c r="F42" s="183"/>
      <c r="G42" s="183"/>
      <c r="H42" s="183"/>
      <c r="I42" s="183"/>
    </row>
    <row r="43" spans="1:9" ht="15">
      <c r="A43" s="183"/>
      <c r="B43" s="183"/>
      <c r="C43" s="183"/>
      <c r="D43" s="183"/>
      <c r="E43" s="183"/>
      <c r="F43" s="183"/>
      <c r="G43" s="183"/>
      <c r="H43" s="183"/>
      <c r="I43" s="183"/>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rowBreaks count="1" manualBreakCount="1">
    <brk id="20" max="8" man="1"/>
  </rowBreaks>
  <colBreaks count="1" manualBreakCount="1">
    <brk id="1" max="40" man="1"/>
  </colBreaks>
</worksheet>
</file>

<file path=xl/worksheets/sheet7.xml><?xml version="1.0" encoding="utf-8"?>
<worksheet xmlns="http://schemas.openxmlformats.org/spreadsheetml/2006/main" xmlns:r="http://schemas.openxmlformats.org/officeDocument/2006/relationships">
  <sheetPr>
    <pageSetUpPr fitToPage="1"/>
  </sheetPr>
  <dimension ref="A1:Q21"/>
  <sheetViews>
    <sheetView workbookViewId="0" topLeftCell="E10">
      <selection activeCell="N9" activeCellId="1" sqref="K9 N9"/>
    </sheetView>
  </sheetViews>
  <sheetFormatPr defaultColWidth="9.00390625" defaultRowHeight="14.25"/>
  <cols>
    <col min="1" max="3" width="3.75390625" style="127" customWidth="1"/>
    <col min="4" max="4" width="43.625" style="127" customWidth="1"/>
    <col min="5" max="7" width="7.875" style="127" customWidth="1"/>
    <col min="8" max="8" width="10.625" style="127" customWidth="1"/>
    <col min="9" max="10" width="9.25390625" style="127" customWidth="1"/>
    <col min="11" max="11" width="10.625" style="127" customWidth="1"/>
    <col min="12" max="13" width="9.50390625" style="127" customWidth="1"/>
    <col min="14" max="14" width="11.625" style="127" customWidth="1"/>
    <col min="15" max="15" width="7.875" style="127" customWidth="1"/>
    <col min="16" max="16" width="12.00390625" style="127" customWidth="1"/>
    <col min="17" max="17" width="10.50390625" style="127" customWidth="1"/>
    <col min="18" max="16384" width="9.00390625" style="127" customWidth="1"/>
  </cols>
  <sheetData>
    <row r="1" spans="1:17" ht="35.25" customHeight="1">
      <c r="A1" s="128" t="s">
        <v>443</v>
      </c>
      <c r="B1" s="128"/>
      <c r="C1" s="128"/>
      <c r="D1" s="128"/>
      <c r="E1" s="128"/>
      <c r="F1" s="128"/>
      <c r="G1" s="128"/>
      <c r="H1" s="128"/>
      <c r="I1" s="128"/>
      <c r="J1" s="128"/>
      <c r="K1" s="128"/>
      <c r="L1" s="128"/>
      <c r="M1" s="128"/>
      <c r="N1" s="128"/>
      <c r="O1" s="128"/>
      <c r="P1" s="128"/>
      <c r="Q1" s="128"/>
    </row>
    <row r="2" spans="1:17" ht="18" customHeight="1">
      <c r="A2" s="144"/>
      <c r="B2" s="144"/>
      <c r="C2" s="144"/>
      <c r="D2" s="144"/>
      <c r="E2" s="144"/>
      <c r="F2" s="144"/>
      <c r="G2" s="144"/>
      <c r="H2" s="144"/>
      <c r="I2" s="144"/>
      <c r="J2" s="144"/>
      <c r="K2" s="144"/>
      <c r="L2" s="144"/>
      <c r="N2" s="163"/>
      <c r="O2" s="155"/>
      <c r="P2" s="155"/>
      <c r="Q2" s="157" t="s">
        <v>444</v>
      </c>
    </row>
    <row r="3" spans="1:17" ht="18" customHeight="1">
      <c r="A3" s="145" t="s">
        <v>2</v>
      </c>
      <c r="B3" s="145"/>
      <c r="C3" s="145"/>
      <c r="D3" s="145"/>
      <c r="E3" s="145"/>
      <c r="F3" s="145"/>
      <c r="G3" s="146"/>
      <c r="H3" s="146"/>
      <c r="I3" s="146"/>
      <c r="J3" s="146"/>
      <c r="K3" s="146"/>
      <c r="L3" s="146"/>
      <c r="N3" s="164"/>
      <c r="O3" s="155"/>
      <c r="P3" s="155"/>
      <c r="Q3" s="158" t="s">
        <v>3</v>
      </c>
    </row>
    <row r="4" spans="1:17" s="142" customFormat="1" ht="39.75" customHeight="1">
      <c r="A4" s="147" t="s">
        <v>6</v>
      </c>
      <c r="B4" s="147"/>
      <c r="C4" s="147" t="s">
        <v>11</v>
      </c>
      <c r="D4" s="147" t="s">
        <v>11</v>
      </c>
      <c r="E4" s="147" t="s">
        <v>253</v>
      </c>
      <c r="F4" s="147"/>
      <c r="G4" s="147"/>
      <c r="H4" s="147" t="s">
        <v>254</v>
      </c>
      <c r="I4" s="147"/>
      <c r="J4" s="147"/>
      <c r="K4" s="147" t="s">
        <v>255</v>
      </c>
      <c r="L4" s="147"/>
      <c r="M4" s="147"/>
      <c r="N4" s="147" t="s">
        <v>80</v>
      </c>
      <c r="O4" s="147"/>
      <c r="P4" s="147" t="s">
        <v>11</v>
      </c>
      <c r="Q4" s="147" t="s">
        <v>11</v>
      </c>
    </row>
    <row r="5" spans="1:17" s="143" customFormat="1" ht="26.25" customHeight="1">
      <c r="A5" s="147" t="s">
        <v>256</v>
      </c>
      <c r="B5" s="147"/>
      <c r="C5" s="147"/>
      <c r="D5" s="147" t="s">
        <v>94</v>
      </c>
      <c r="E5" s="147" t="s">
        <v>100</v>
      </c>
      <c r="F5" s="147" t="s">
        <v>257</v>
      </c>
      <c r="G5" s="147" t="s">
        <v>258</v>
      </c>
      <c r="H5" s="147" t="s">
        <v>100</v>
      </c>
      <c r="I5" s="147" t="s">
        <v>226</v>
      </c>
      <c r="J5" s="147" t="s">
        <v>227</v>
      </c>
      <c r="K5" s="147" t="s">
        <v>100</v>
      </c>
      <c r="L5" s="147" t="s">
        <v>226</v>
      </c>
      <c r="M5" s="147" t="s">
        <v>227</v>
      </c>
      <c r="N5" s="147" t="s">
        <v>100</v>
      </c>
      <c r="O5" s="147" t="s">
        <v>257</v>
      </c>
      <c r="P5" s="147" t="s">
        <v>258</v>
      </c>
      <c r="Q5" s="147"/>
    </row>
    <row r="6" spans="1:17" s="143" customFormat="1" ht="36" customHeight="1">
      <c r="A6" s="147"/>
      <c r="B6" s="147" t="s">
        <v>11</v>
      </c>
      <c r="C6" s="147" t="s">
        <v>11</v>
      </c>
      <c r="D6" s="147" t="s">
        <v>11</v>
      </c>
      <c r="E6" s="147" t="s">
        <v>11</v>
      </c>
      <c r="F6" s="147" t="s">
        <v>11</v>
      </c>
      <c r="G6" s="147" t="s">
        <v>95</v>
      </c>
      <c r="H6" s="147" t="s">
        <v>11</v>
      </c>
      <c r="I6" s="147" t="s">
        <v>11</v>
      </c>
      <c r="J6" s="147" t="s">
        <v>95</v>
      </c>
      <c r="K6" s="147" t="s">
        <v>11</v>
      </c>
      <c r="L6" s="147" t="s">
        <v>11</v>
      </c>
      <c r="M6" s="147" t="s">
        <v>95</v>
      </c>
      <c r="N6" s="147" t="s">
        <v>11</v>
      </c>
      <c r="O6" s="147" t="s">
        <v>11</v>
      </c>
      <c r="P6" s="147" t="s">
        <v>259</v>
      </c>
      <c r="Q6" s="147" t="s">
        <v>445</v>
      </c>
    </row>
    <row r="7" spans="1:17" ht="19.5" customHeight="1">
      <c r="A7" s="147"/>
      <c r="B7" s="147" t="s">
        <v>11</v>
      </c>
      <c r="C7" s="147" t="s">
        <v>11</v>
      </c>
      <c r="D7" s="147" t="s">
        <v>11</v>
      </c>
      <c r="E7" s="147" t="s">
        <v>11</v>
      </c>
      <c r="F7" s="147" t="s">
        <v>11</v>
      </c>
      <c r="G7" s="147" t="s">
        <v>11</v>
      </c>
      <c r="H7" s="147" t="s">
        <v>11</v>
      </c>
      <c r="I7" s="147" t="s">
        <v>11</v>
      </c>
      <c r="J7" s="147" t="s">
        <v>11</v>
      </c>
      <c r="K7" s="147" t="s">
        <v>11</v>
      </c>
      <c r="L7" s="147" t="s">
        <v>11</v>
      </c>
      <c r="M7" s="147" t="s">
        <v>11</v>
      </c>
      <c r="N7" s="147" t="s">
        <v>11</v>
      </c>
      <c r="O7" s="147" t="s">
        <v>11</v>
      </c>
      <c r="P7" s="147" t="s">
        <v>11</v>
      </c>
      <c r="Q7" s="147" t="s">
        <v>11</v>
      </c>
    </row>
    <row r="8" spans="1:17" ht="19.5" customHeight="1">
      <c r="A8" s="147" t="s">
        <v>97</v>
      </c>
      <c r="B8" s="147" t="s">
        <v>98</v>
      </c>
      <c r="C8" s="147" t="s">
        <v>99</v>
      </c>
      <c r="D8" s="147" t="s">
        <v>10</v>
      </c>
      <c r="E8" s="160" t="s">
        <v>12</v>
      </c>
      <c r="F8" s="160" t="s">
        <v>13</v>
      </c>
      <c r="G8" s="160" t="s">
        <v>19</v>
      </c>
      <c r="H8" s="160" t="s">
        <v>22</v>
      </c>
      <c r="I8" s="160" t="s">
        <v>25</v>
      </c>
      <c r="J8" s="160" t="s">
        <v>28</v>
      </c>
      <c r="K8" s="160" t="s">
        <v>31</v>
      </c>
      <c r="L8" s="160" t="s">
        <v>34</v>
      </c>
      <c r="M8" s="160" t="s">
        <v>36</v>
      </c>
      <c r="N8" s="160" t="s">
        <v>38</v>
      </c>
      <c r="O8" s="160" t="s">
        <v>40</v>
      </c>
      <c r="P8" s="160" t="s">
        <v>42</v>
      </c>
      <c r="Q8" s="160" t="s">
        <v>44</v>
      </c>
    </row>
    <row r="9" spans="1:17" ht="20.25" customHeight="1">
      <c r="A9" s="147"/>
      <c r="B9" s="147" t="s">
        <v>11</v>
      </c>
      <c r="C9" s="147" t="s">
        <v>11</v>
      </c>
      <c r="D9" s="147" t="s">
        <v>100</v>
      </c>
      <c r="E9" s="134">
        <v>8996.8</v>
      </c>
      <c r="F9" s="135" t="s">
        <v>11</v>
      </c>
      <c r="G9" s="134">
        <v>8996.8</v>
      </c>
      <c r="H9" s="134">
        <v>30116.86</v>
      </c>
      <c r="I9" s="135" t="s">
        <v>11</v>
      </c>
      <c r="J9" s="134">
        <v>30116.86</v>
      </c>
      <c r="K9" s="134">
        <v>28979.7</v>
      </c>
      <c r="L9" s="135" t="s">
        <v>11</v>
      </c>
      <c r="M9" s="134">
        <v>28979.7</v>
      </c>
      <c r="N9" s="134">
        <v>10133.96</v>
      </c>
      <c r="O9" s="135" t="s">
        <v>11</v>
      </c>
      <c r="P9" s="134">
        <v>10133.96</v>
      </c>
      <c r="Q9" s="135" t="s">
        <v>11</v>
      </c>
    </row>
    <row r="10" spans="1:17" s="159" customFormat="1" ht="19.5" customHeight="1">
      <c r="A10" s="161" t="s">
        <v>145</v>
      </c>
      <c r="B10" s="162"/>
      <c r="C10" s="162"/>
      <c r="D10" s="162" t="s">
        <v>146</v>
      </c>
      <c r="E10" s="135" t="s">
        <v>11</v>
      </c>
      <c r="F10" s="135" t="s">
        <v>11</v>
      </c>
      <c r="G10" s="135" t="s">
        <v>11</v>
      </c>
      <c r="H10" s="134">
        <v>116.86</v>
      </c>
      <c r="I10" s="135" t="s">
        <v>11</v>
      </c>
      <c r="J10" s="134">
        <v>116.86</v>
      </c>
      <c r="K10" s="134">
        <v>116.86</v>
      </c>
      <c r="L10" s="135" t="s">
        <v>11</v>
      </c>
      <c r="M10" s="134">
        <v>116.86</v>
      </c>
      <c r="N10" s="135" t="s">
        <v>11</v>
      </c>
      <c r="O10" s="135" t="s">
        <v>11</v>
      </c>
      <c r="P10" s="135" t="s">
        <v>11</v>
      </c>
      <c r="Q10" s="135" t="s">
        <v>11</v>
      </c>
    </row>
    <row r="11" spans="1:17" s="159" customFormat="1" ht="19.5" customHeight="1">
      <c r="A11" s="161" t="s">
        <v>173</v>
      </c>
      <c r="B11" s="162"/>
      <c r="C11" s="162"/>
      <c r="D11" s="162" t="s">
        <v>174</v>
      </c>
      <c r="E11" s="135" t="s">
        <v>11</v>
      </c>
      <c r="F11" s="135" t="s">
        <v>11</v>
      </c>
      <c r="G11" s="135" t="s">
        <v>11</v>
      </c>
      <c r="H11" s="134">
        <v>3.41</v>
      </c>
      <c r="I11" s="135" t="s">
        <v>11</v>
      </c>
      <c r="J11" s="134">
        <v>3.41</v>
      </c>
      <c r="K11" s="134">
        <v>3.41</v>
      </c>
      <c r="L11" s="135" t="s">
        <v>11</v>
      </c>
      <c r="M11" s="134">
        <v>3.41</v>
      </c>
      <c r="N11" s="135" t="s">
        <v>11</v>
      </c>
      <c r="O11" s="135" t="s">
        <v>11</v>
      </c>
      <c r="P11" s="135" t="s">
        <v>11</v>
      </c>
      <c r="Q11" s="135" t="s">
        <v>11</v>
      </c>
    </row>
    <row r="12" spans="1:17" s="159" customFormat="1" ht="19.5" customHeight="1">
      <c r="A12" s="161" t="s">
        <v>175</v>
      </c>
      <c r="B12" s="162"/>
      <c r="C12" s="162"/>
      <c r="D12" s="162" t="s">
        <v>176</v>
      </c>
      <c r="E12" s="135" t="s">
        <v>11</v>
      </c>
      <c r="F12" s="135" t="s">
        <v>11</v>
      </c>
      <c r="G12" s="135" t="s">
        <v>11</v>
      </c>
      <c r="H12" s="134">
        <v>3.41</v>
      </c>
      <c r="I12" s="135" t="s">
        <v>11</v>
      </c>
      <c r="J12" s="134">
        <v>3.41</v>
      </c>
      <c r="K12" s="134">
        <v>3.41</v>
      </c>
      <c r="L12" s="135" t="s">
        <v>11</v>
      </c>
      <c r="M12" s="134">
        <v>3.41</v>
      </c>
      <c r="N12" s="135" t="s">
        <v>11</v>
      </c>
      <c r="O12" s="135" t="s">
        <v>11</v>
      </c>
      <c r="P12" s="135" t="s">
        <v>11</v>
      </c>
      <c r="Q12" s="135" t="s">
        <v>11</v>
      </c>
    </row>
    <row r="13" spans="1:17" s="159" customFormat="1" ht="19.5" customHeight="1">
      <c r="A13" s="161" t="s">
        <v>177</v>
      </c>
      <c r="B13" s="162"/>
      <c r="C13" s="162"/>
      <c r="D13" s="162" t="s">
        <v>178</v>
      </c>
      <c r="E13" s="135" t="s">
        <v>11</v>
      </c>
      <c r="F13" s="135" t="s">
        <v>11</v>
      </c>
      <c r="G13" s="135" t="s">
        <v>11</v>
      </c>
      <c r="H13" s="134">
        <v>113.45</v>
      </c>
      <c r="I13" s="135" t="s">
        <v>11</v>
      </c>
      <c r="J13" s="134">
        <v>113.45</v>
      </c>
      <c r="K13" s="134">
        <v>113.45</v>
      </c>
      <c r="L13" s="135" t="s">
        <v>11</v>
      </c>
      <c r="M13" s="134">
        <v>113.45</v>
      </c>
      <c r="N13" s="135" t="s">
        <v>11</v>
      </c>
      <c r="O13" s="135" t="s">
        <v>11</v>
      </c>
      <c r="P13" s="135" t="s">
        <v>11</v>
      </c>
      <c r="Q13" s="135" t="s">
        <v>11</v>
      </c>
    </row>
    <row r="14" spans="1:17" s="159" customFormat="1" ht="19.5" customHeight="1">
      <c r="A14" s="161" t="s">
        <v>179</v>
      </c>
      <c r="B14" s="162"/>
      <c r="C14" s="162"/>
      <c r="D14" s="162" t="s">
        <v>180</v>
      </c>
      <c r="E14" s="135" t="s">
        <v>11</v>
      </c>
      <c r="F14" s="135" t="s">
        <v>11</v>
      </c>
      <c r="G14" s="135" t="s">
        <v>11</v>
      </c>
      <c r="H14" s="134">
        <v>113.45</v>
      </c>
      <c r="I14" s="135" t="s">
        <v>11</v>
      </c>
      <c r="J14" s="134">
        <v>113.45</v>
      </c>
      <c r="K14" s="134">
        <v>113.45</v>
      </c>
      <c r="L14" s="135" t="s">
        <v>11</v>
      </c>
      <c r="M14" s="134">
        <v>113.45</v>
      </c>
      <c r="N14" s="135" t="s">
        <v>11</v>
      </c>
      <c r="O14" s="135" t="s">
        <v>11</v>
      </c>
      <c r="P14" s="135" t="s">
        <v>11</v>
      </c>
      <c r="Q14" s="135" t="s">
        <v>11</v>
      </c>
    </row>
    <row r="15" spans="1:17" s="159" customFormat="1" ht="19.5" customHeight="1">
      <c r="A15" s="161" t="s">
        <v>211</v>
      </c>
      <c r="B15" s="162"/>
      <c r="C15" s="162"/>
      <c r="D15" s="162" t="s">
        <v>212</v>
      </c>
      <c r="E15" s="134">
        <v>8996.8</v>
      </c>
      <c r="F15" s="135" t="s">
        <v>11</v>
      </c>
      <c r="G15" s="134">
        <v>8996.8</v>
      </c>
      <c r="H15" s="134">
        <v>23000</v>
      </c>
      <c r="I15" s="135" t="s">
        <v>11</v>
      </c>
      <c r="J15" s="134">
        <v>23000</v>
      </c>
      <c r="K15" s="134">
        <v>23987.34</v>
      </c>
      <c r="L15" s="135" t="s">
        <v>11</v>
      </c>
      <c r="M15" s="134">
        <v>23987.34</v>
      </c>
      <c r="N15" s="134">
        <v>8009.46</v>
      </c>
      <c r="O15" s="135" t="s">
        <v>11</v>
      </c>
      <c r="P15" s="134">
        <v>8009.46</v>
      </c>
      <c r="Q15" s="135" t="s">
        <v>11</v>
      </c>
    </row>
    <row r="16" spans="1:17" s="159" customFormat="1" ht="19.5" customHeight="1">
      <c r="A16" s="161" t="s">
        <v>213</v>
      </c>
      <c r="B16" s="162"/>
      <c r="C16" s="162"/>
      <c r="D16" s="162" t="s">
        <v>214</v>
      </c>
      <c r="E16" s="134">
        <v>8996.8</v>
      </c>
      <c r="F16" s="135" t="s">
        <v>11</v>
      </c>
      <c r="G16" s="134">
        <v>8996.8</v>
      </c>
      <c r="H16" s="134">
        <v>23000</v>
      </c>
      <c r="I16" s="135" t="s">
        <v>11</v>
      </c>
      <c r="J16" s="134">
        <v>23000</v>
      </c>
      <c r="K16" s="134">
        <v>23987.34</v>
      </c>
      <c r="L16" s="135" t="s">
        <v>11</v>
      </c>
      <c r="M16" s="134">
        <v>23987.34</v>
      </c>
      <c r="N16" s="134">
        <v>8009.46</v>
      </c>
      <c r="O16" s="135" t="s">
        <v>11</v>
      </c>
      <c r="P16" s="134">
        <v>8009.46</v>
      </c>
      <c r="Q16" s="135" t="s">
        <v>11</v>
      </c>
    </row>
    <row r="17" spans="1:17" s="159" customFormat="1" ht="19.5" customHeight="1">
      <c r="A17" s="161" t="s">
        <v>215</v>
      </c>
      <c r="B17" s="162"/>
      <c r="C17" s="162"/>
      <c r="D17" s="162" t="s">
        <v>216</v>
      </c>
      <c r="E17" s="134">
        <v>8996.8</v>
      </c>
      <c r="F17" s="135" t="s">
        <v>11</v>
      </c>
      <c r="G17" s="134">
        <v>8996.8</v>
      </c>
      <c r="H17" s="134">
        <v>23000</v>
      </c>
      <c r="I17" s="135" t="s">
        <v>11</v>
      </c>
      <c r="J17" s="134">
        <v>23000</v>
      </c>
      <c r="K17" s="134">
        <v>23987.34</v>
      </c>
      <c r="L17" s="135" t="s">
        <v>11</v>
      </c>
      <c r="M17" s="134">
        <v>23987.34</v>
      </c>
      <c r="N17" s="134">
        <v>8009.46</v>
      </c>
      <c r="O17" s="135" t="s">
        <v>11</v>
      </c>
      <c r="P17" s="134">
        <v>8009.46</v>
      </c>
      <c r="Q17" s="135" t="s">
        <v>11</v>
      </c>
    </row>
    <row r="18" spans="1:17" s="159" customFormat="1" ht="19.5" customHeight="1">
      <c r="A18" s="161" t="s">
        <v>217</v>
      </c>
      <c r="B18" s="162"/>
      <c r="C18" s="162"/>
      <c r="D18" s="162" t="s">
        <v>218</v>
      </c>
      <c r="E18" s="135" t="s">
        <v>11</v>
      </c>
      <c r="F18" s="135" t="s">
        <v>11</v>
      </c>
      <c r="G18" s="135" t="s">
        <v>11</v>
      </c>
      <c r="H18" s="134">
        <v>7000</v>
      </c>
      <c r="I18" s="135" t="s">
        <v>11</v>
      </c>
      <c r="J18" s="134">
        <v>7000</v>
      </c>
      <c r="K18" s="134">
        <v>4875.5</v>
      </c>
      <c r="L18" s="135" t="s">
        <v>11</v>
      </c>
      <c r="M18" s="134">
        <v>4875.5</v>
      </c>
      <c r="N18" s="134">
        <v>2124.5</v>
      </c>
      <c r="O18" s="135" t="s">
        <v>11</v>
      </c>
      <c r="P18" s="134">
        <v>2124.5</v>
      </c>
      <c r="Q18" s="135" t="s">
        <v>11</v>
      </c>
    </row>
    <row r="19" spans="1:17" s="159" customFormat="1" ht="19.5" customHeight="1">
      <c r="A19" s="161" t="s">
        <v>219</v>
      </c>
      <c r="B19" s="162"/>
      <c r="C19" s="162"/>
      <c r="D19" s="162" t="s">
        <v>220</v>
      </c>
      <c r="E19" s="135" t="s">
        <v>11</v>
      </c>
      <c r="F19" s="135" t="s">
        <v>11</v>
      </c>
      <c r="G19" s="135" t="s">
        <v>11</v>
      </c>
      <c r="H19" s="134">
        <v>7000</v>
      </c>
      <c r="I19" s="135" t="s">
        <v>11</v>
      </c>
      <c r="J19" s="134">
        <v>7000</v>
      </c>
      <c r="K19" s="134">
        <v>4875.5</v>
      </c>
      <c r="L19" s="135" t="s">
        <v>11</v>
      </c>
      <c r="M19" s="134">
        <v>4875.5</v>
      </c>
      <c r="N19" s="134">
        <v>2124.5</v>
      </c>
      <c r="O19" s="135" t="s">
        <v>11</v>
      </c>
      <c r="P19" s="134">
        <v>2124.5</v>
      </c>
      <c r="Q19" s="135" t="s">
        <v>11</v>
      </c>
    </row>
    <row r="20" spans="1:17" s="159" customFormat="1" ht="19.5" customHeight="1">
      <c r="A20" s="161" t="s">
        <v>221</v>
      </c>
      <c r="B20" s="162"/>
      <c r="C20" s="162"/>
      <c r="D20" s="162" t="s">
        <v>222</v>
      </c>
      <c r="E20" s="135" t="s">
        <v>11</v>
      </c>
      <c r="F20" s="135" t="s">
        <v>11</v>
      </c>
      <c r="G20" s="135" t="s">
        <v>11</v>
      </c>
      <c r="H20" s="134">
        <v>7000</v>
      </c>
      <c r="I20" s="135" t="s">
        <v>11</v>
      </c>
      <c r="J20" s="134">
        <v>7000</v>
      </c>
      <c r="K20" s="134">
        <v>4875.5</v>
      </c>
      <c r="L20" s="135" t="s">
        <v>11</v>
      </c>
      <c r="M20" s="134">
        <v>4875.5</v>
      </c>
      <c r="N20" s="134">
        <v>2124.5</v>
      </c>
      <c r="O20" s="135" t="s">
        <v>11</v>
      </c>
      <c r="P20" s="134">
        <v>2124.5</v>
      </c>
      <c r="Q20" s="135" t="s">
        <v>11</v>
      </c>
    </row>
    <row r="21" spans="1:17" ht="24" customHeight="1">
      <c r="A21" s="153" t="s">
        <v>446</v>
      </c>
      <c r="B21" s="153"/>
      <c r="C21" s="153"/>
      <c r="D21" s="153"/>
      <c r="E21" s="153"/>
      <c r="F21" s="154"/>
      <c r="G21" s="154"/>
      <c r="H21" s="154"/>
      <c r="I21" s="154"/>
      <c r="J21" s="154"/>
      <c r="K21" s="154"/>
      <c r="L21" s="154"/>
      <c r="M21" s="154"/>
      <c r="N21" s="154"/>
      <c r="O21" s="155"/>
      <c r="P21" s="155"/>
      <c r="Q21" s="155"/>
    </row>
  </sheetData>
  <sheetProtection/>
  <mergeCells count="38">
    <mergeCell ref="A1:Q1"/>
    <mergeCell ref="A3:F3"/>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N2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J18"/>
  <sheetViews>
    <sheetView zoomScaleSheetLayoutView="100" workbookViewId="0" topLeftCell="A13">
      <selection activeCell="G4" sqref="G4:G7"/>
    </sheetView>
  </sheetViews>
  <sheetFormatPr defaultColWidth="9.00390625" defaultRowHeight="14.25"/>
  <cols>
    <col min="1" max="3" width="3.75390625" style="127" customWidth="1"/>
    <col min="4" max="8" width="7.875" style="127" customWidth="1"/>
    <col min="9" max="245" width="9.00390625" style="127" customWidth="1"/>
  </cols>
  <sheetData>
    <row r="1" spans="1:10" s="127" customFormat="1" ht="35.25" customHeight="1">
      <c r="A1" s="128" t="s">
        <v>447</v>
      </c>
      <c r="B1" s="128"/>
      <c r="C1" s="128"/>
      <c r="D1" s="128"/>
      <c r="E1" s="128"/>
      <c r="F1" s="128"/>
      <c r="G1" s="128"/>
      <c r="H1" s="128"/>
      <c r="I1" s="128"/>
      <c r="J1" s="128"/>
    </row>
    <row r="2" spans="1:10" s="127" customFormat="1" ht="18" customHeight="1">
      <c r="A2" s="144"/>
      <c r="B2" s="144"/>
      <c r="C2" s="144"/>
      <c r="D2" s="144"/>
      <c r="E2" s="144"/>
      <c r="F2" s="144"/>
      <c r="G2" s="144"/>
      <c r="J2" s="157" t="s">
        <v>448</v>
      </c>
    </row>
    <row r="3" spans="1:10" s="127" customFormat="1" ht="18" customHeight="1">
      <c r="A3" s="145" t="s">
        <v>2</v>
      </c>
      <c r="B3" s="145"/>
      <c r="C3" s="145"/>
      <c r="D3" s="145"/>
      <c r="E3" s="145"/>
      <c r="F3" s="145"/>
      <c r="G3" s="146"/>
      <c r="J3" s="158" t="s">
        <v>3</v>
      </c>
    </row>
    <row r="4" spans="1:10" s="142" customFormat="1" ht="39.75" customHeight="1">
      <c r="A4" s="147" t="s">
        <v>6</v>
      </c>
      <c r="B4" s="147"/>
      <c r="C4" s="147"/>
      <c r="D4" s="147"/>
      <c r="E4" s="148" t="s">
        <v>253</v>
      </c>
      <c r="F4" s="148" t="s">
        <v>254</v>
      </c>
      <c r="G4" s="148" t="s">
        <v>255</v>
      </c>
      <c r="H4" s="147" t="s">
        <v>80</v>
      </c>
      <c r="I4" s="147"/>
      <c r="J4" s="147"/>
    </row>
    <row r="5" spans="1:10" s="143" customFormat="1" ht="26.25" customHeight="1">
      <c r="A5" s="147" t="s">
        <v>256</v>
      </c>
      <c r="B5" s="147"/>
      <c r="C5" s="147"/>
      <c r="D5" s="147" t="s">
        <v>94</v>
      </c>
      <c r="E5" s="148"/>
      <c r="F5" s="148"/>
      <c r="G5" s="148"/>
      <c r="H5" s="147" t="s">
        <v>100</v>
      </c>
      <c r="I5" s="147" t="s">
        <v>449</v>
      </c>
      <c r="J5" s="147" t="s">
        <v>450</v>
      </c>
    </row>
    <row r="6" spans="1:10" s="143" customFormat="1" ht="36" customHeight="1">
      <c r="A6" s="147"/>
      <c r="B6" s="147"/>
      <c r="C6" s="147"/>
      <c r="D6" s="147"/>
      <c r="E6" s="148"/>
      <c r="F6" s="148"/>
      <c r="G6" s="148"/>
      <c r="H6" s="147"/>
      <c r="I6" s="147"/>
      <c r="J6" s="147" t="s">
        <v>260</v>
      </c>
    </row>
    <row r="7" spans="1:10" s="127" customFormat="1" ht="19.5" customHeight="1">
      <c r="A7" s="147"/>
      <c r="B7" s="147"/>
      <c r="C7" s="147"/>
      <c r="D7" s="147"/>
      <c r="E7" s="148"/>
      <c r="F7" s="148"/>
      <c r="G7" s="148"/>
      <c r="H7" s="147"/>
      <c r="I7" s="147"/>
      <c r="J7" s="147"/>
    </row>
    <row r="8" spans="1:10" s="127" customFormat="1" ht="19.5" customHeight="1">
      <c r="A8" s="147" t="s">
        <v>97</v>
      </c>
      <c r="B8" s="147" t="s">
        <v>98</v>
      </c>
      <c r="C8" s="147" t="s">
        <v>99</v>
      </c>
      <c r="D8" s="147" t="s">
        <v>10</v>
      </c>
      <c r="E8" s="149">
        <v>1</v>
      </c>
      <c r="F8" s="149">
        <v>2</v>
      </c>
      <c r="G8" s="149">
        <v>3</v>
      </c>
      <c r="H8" s="149">
        <v>4</v>
      </c>
      <c r="I8" s="149">
        <v>5</v>
      </c>
      <c r="J8" s="149">
        <v>6</v>
      </c>
    </row>
    <row r="9" spans="1:10" s="127" customFormat="1" ht="20.25" customHeight="1">
      <c r="A9" s="147"/>
      <c r="B9" s="147"/>
      <c r="C9" s="147"/>
      <c r="D9" s="147" t="s">
        <v>100</v>
      </c>
      <c r="E9" s="149"/>
      <c r="F9" s="149"/>
      <c r="G9" s="149"/>
      <c r="H9" s="149"/>
      <c r="I9" s="149"/>
      <c r="J9" s="152"/>
    </row>
    <row r="10" spans="1:10" s="127" customFormat="1" ht="20.25" customHeight="1">
      <c r="A10" s="150"/>
      <c r="B10" s="150"/>
      <c r="C10" s="150"/>
      <c r="D10" s="150"/>
      <c r="E10" s="151"/>
      <c r="F10" s="152"/>
      <c r="G10" s="152"/>
      <c r="H10" s="152"/>
      <c r="I10" s="152"/>
      <c r="J10" s="152"/>
    </row>
    <row r="11" spans="1:10" s="127" customFormat="1" ht="20.25" customHeight="1">
      <c r="A11" s="150"/>
      <c r="B11" s="150"/>
      <c r="C11" s="150"/>
      <c r="D11" s="150"/>
      <c r="E11" s="151"/>
      <c r="F11" s="152"/>
      <c r="G11" s="152"/>
      <c r="H11" s="152"/>
      <c r="I11" s="152"/>
      <c r="J11" s="152"/>
    </row>
    <row r="12" spans="1:10" s="127" customFormat="1" ht="20.25" customHeight="1">
      <c r="A12" s="150"/>
      <c r="B12" s="150"/>
      <c r="C12" s="150"/>
      <c r="D12" s="150"/>
      <c r="E12" s="151"/>
      <c r="F12" s="152"/>
      <c r="G12" s="152"/>
      <c r="H12" s="152"/>
      <c r="I12" s="152"/>
      <c r="J12" s="152"/>
    </row>
    <row r="13" spans="1:10" s="127" customFormat="1" ht="20.25" customHeight="1">
      <c r="A13" s="150"/>
      <c r="B13" s="150"/>
      <c r="C13" s="150"/>
      <c r="D13" s="150"/>
      <c r="E13" s="151"/>
      <c r="F13" s="152"/>
      <c r="G13" s="152"/>
      <c r="H13" s="152"/>
      <c r="I13" s="152"/>
      <c r="J13" s="152"/>
    </row>
    <row r="14" spans="1:10" s="127" customFormat="1" ht="20.25" customHeight="1">
      <c r="A14" s="150"/>
      <c r="B14" s="150"/>
      <c r="C14" s="150"/>
      <c r="D14" s="150"/>
      <c r="E14" s="151"/>
      <c r="F14" s="152"/>
      <c r="G14" s="152"/>
      <c r="H14" s="152"/>
      <c r="I14" s="152"/>
      <c r="J14" s="152"/>
    </row>
    <row r="15" spans="1:10" s="127" customFormat="1" ht="20.25" customHeight="1">
      <c r="A15" s="150"/>
      <c r="B15" s="150"/>
      <c r="C15" s="150"/>
      <c r="D15" s="150"/>
      <c r="E15" s="151"/>
      <c r="F15" s="152"/>
      <c r="G15" s="152"/>
      <c r="H15" s="152"/>
      <c r="I15" s="152"/>
      <c r="J15" s="152"/>
    </row>
    <row r="16" spans="1:10" s="127" customFormat="1" ht="20.25" customHeight="1">
      <c r="A16" s="150"/>
      <c r="B16" s="150"/>
      <c r="C16" s="150"/>
      <c r="D16" s="150"/>
      <c r="E16" s="151"/>
      <c r="F16" s="152"/>
      <c r="G16" s="152"/>
      <c r="H16" s="152"/>
      <c r="I16" s="152"/>
      <c r="J16" s="152"/>
    </row>
    <row r="17" spans="1:10" s="127" customFormat="1" ht="24" customHeight="1">
      <c r="A17" s="153" t="s">
        <v>451</v>
      </c>
      <c r="B17" s="153"/>
      <c r="C17" s="153"/>
      <c r="D17" s="153"/>
      <c r="E17" s="153"/>
      <c r="F17" s="154"/>
      <c r="G17" s="154"/>
      <c r="H17" s="155"/>
      <c r="I17" s="156"/>
      <c r="J17" s="156"/>
    </row>
    <row r="18" spans="1:10" ht="15">
      <c r="A18" s="155" t="s">
        <v>452</v>
      </c>
      <c r="B18" s="156"/>
      <c r="C18" s="156"/>
      <c r="D18" s="156"/>
      <c r="E18" s="156"/>
      <c r="F18" s="156"/>
      <c r="G18" s="156"/>
      <c r="H18" s="156"/>
      <c r="I18" s="156"/>
      <c r="J18" s="156"/>
    </row>
  </sheetData>
  <sheetProtection/>
  <mergeCells count="23">
    <mergeCell ref="A1:J1"/>
    <mergeCell ref="A3:F3"/>
    <mergeCell ref="A4:D4"/>
    <mergeCell ref="H4:J4"/>
    <mergeCell ref="A10:C10"/>
    <mergeCell ref="A11:C11"/>
    <mergeCell ref="A12:C12"/>
    <mergeCell ref="A13:C13"/>
    <mergeCell ref="A14:C14"/>
    <mergeCell ref="A15:C15"/>
    <mergeCell ref="A16:C16"/>
    <mergeCell ref="A17:G17"/>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H24" sqref="H24"/>
    </sheetView>
  </sheetViews>
  <sheetFormatPr defaultColWidth="9.00390625" defaultRowHeight="14.25" customHeight="1"/>
  <cols>
    <col min="1" max="1" width="33.875" style="127" customWidth="1"/>
    <col min="2" max="2" width="10.625" style="127" customWidth="1"/>
    <col min="3" max="4" width="19.50390625" style="127" customWidth="1"/>
    <col min="5" max="16384" width="9.00390625" style="3" customWidth="1"/>
  </cols>
  <sheetData>
    <row r="1" spans="1:4" ht="26.25" customHeight="1">
      <c r="A1" s="128" t="s">
        <v>453</v>
      </c>
      <c r="B1" s="128"/>
      <c r="C1" s="128"/>
      <c r="D1" s="128"/>
    </row>
    <row r="2" spans="1:4" ht="18.75" customHeight="1">
      <c r="A2" s="129"/>
      <c r="B2" s="129"/>
      <c r="C2" s="129"/>
      <c r="D2" s="42" t="s">
        <v>454</v>
      </c>
    </row>
    <row r="3" spans="1:4" s="125" customFormat="1" ht="18.75" customHeight="1">
      <c r="A3" s="129" t="s">
        <v>2</v>
      </c>
      <c r="B3" s="129"/>
      <c r="C3" s="129"/>
      <c r="D3" s="42" t="s">
        <v>3</v>
      </c>
    </row>
    <row r="4" spans="1:4" s="125" customFormat="1" ht="18.75" customHeight="1">
      <c r="A4" s="130" t="s">
        <v>455</v>
      </c>
      <c r="B4" s="130" t="s">
        <v>7</v>
      </c>
      <c r="C4" s="130" t="s">
        <v>456</v>
      </c>
      <c r="D4" s="130" t="s">
        <v>457</v>
      </c>
    </row>
    <row r="5" spans="1:4" s="126" customFormat="1" ht="18.75" customHeight="1">
      <c r="A5" s="130" t="s">
        <v>458</v>
      </c>
      <c r="B5" s="130" t="s">
        <v>11</v>
      </c>
      <c r="C5" s="130" t="s">
        <v>12</v>
      </c>
      <c r="D5" s="130">
        <v>2</v>
      </c>
    </row>
    <row r="6" spans="1:4" s="126" customFormat="1" ht="18.75" customHeight="1">
      <c r="A6" s="131" t="s">
        <v>459</v>
      </c>
      <c r="B6" s="130">
        <v>1</v>
      </c>
      <c r="C6" s="130" t="s">
        <v>460</v>
      </c>
      <c r="D6" s="130" t="s">
        <v>460</v>
      </c>
    </row>
    <row r="7" spans="1:4" s="126" customFormat="1" ht="26.25" customHeight="1">
      <c r="A7" s="132" t="s">
        <v>461</v>
      </c>
      <c r="B7" s="130">
        <v>2</v>
      </c>
      <c r="C7" s="133">
        <f>C9+C12</f>
        <v>12.73</v>
      </c>
      <c r="D7" s="134">
        <v>6.55</v>
      </c>
    </row>
    <row r="8" spans="1:4" s="126" customFormat="1" ht="26.25" customHeight="1">
      <c r="A8" s="132" t="s">
        <v>462</v>
      </c>
      <c r="B8" s="130">
        <v>3</v>
      </c>
      <c r="C8" s="133"/>
      <c r="D8" s="135" t="s">
        <v>11</v>
      </c>
    </row>
    <row r="9" spans="1:4" s="126" customFormat="1" ht="26.25" customHeight="1">
      <c r="A9" s="132" t="s">
        <v>463</v>
      </c>
      <c r="B9" s="130">
        <v>4</v>
      </c>
      <c r="C9" s="133">
        <v>3.5</v>
      </c>
      <c r="D9" s="134">
        <v>3.5</v>
      </c>
    </row>
    <row r="10" spans="1:4" s="126" customFormat="1" ht="26.25" customHeight="1">
      <c r="A10" s="132" t="s">
        <v>464</v>
      </c>
      <c r="B10" s="130">
        <v>5</v>
      </c>
      <c r="C10" s="133"/>
      <c r="D10" s="135" t="s">
        <v>11</v>
      </c>
    </row>
    <row r="11" spans="1:4" s="126" customFormat="1" ht="26.25" customHeight="1">
      <c r="A11" s="132" t="s">
        <v>465</v>
      </c>
      <c r="B11" s="130">
        <v>6</v>
      </c>
      <c r="C11" s="133">
        <v>3.5</v>
      </c>
      <c r="D11" s="134">
        <v>3.5</v>
      </c>
    </row>
    <row r="12" spans="1:4" s="126" customFormat="1" ht="26.25" customHeight="1">
      <c r="A12" s="132" t="s">
        <v>466</v>
      </c>
      <c r="B12" s="130">
        <v>7</v>
      </c>
      <c r="C12" s="133">
        <v>9.23</v>
      </c>
      <c r="D12" s="134">
        <v>3.05</v>
      </c>
    </row>
    <row r="13" spans="1:4" s="126" customFormat="1" ht="18.75" customHeight="1">
      <c r="A13" s="132" t="s">
        <v>467</v>
      </c>
      <c r="B13" s="130">
        <v>8</v>
      </c>
      <c r="C13" s="130" t="s">
        <v>460</v>
      </c>
      <c r="D13" s="134">
        <v>3.05</v>
      </c>
    </row>
    <row r="14" spans="1:4" s="126" customFormat="1" ht="18.75" customHeight="1">
      <c r="A14" s="132" t="s">
        <v>468</v>
      </c>
      <c r="B14" s="130">
        <v>9</v>
      </c>
      <c r="C14" s="130" t="s">
        <v>460</v>
      </c>
      <c r="D14" s="135" t="s">
        <v>11</v>
      </c>
    </row>
    <row r="15" spans="1:4" s="126" customFormat="1" ht="18.75" customHeight="1">
      <c r="A15" s="132" t="s">
        <v>469</v>
      </c>
      <c r="B15" s="130">
        <v>10</v>
      </c>
      <c r="C15" s="130" t="s">
        <v>460</v>
      </c>
      <c r="D15" s="135" t="s">
        <v>11</v>
      </c>
    </row>
    <row r="16" spans="1:4" s="126" customFormat="1" ht="18.75" customHeight="1">
      <c r="A16" s="132" t="s">
        <v>470</v>
      </c>
      <c r="B16" s="130">
        <v>11</v>
      </c>
      <c r="C16" s="130" t="s">
        <v>460</v>
      </c>
      <c r="D16" s="136" t="s">
        <v>460</v>
      </c>
    </row>
    <row r="17" spans="1:4" s="126" customFormat="1" ht="18.75" customHeight="1">
      <c r="A17" s="132" t="s">
        <v>471</v>
      </c>
      <c r="B17" s="130">
        <v>12</v>
      </c>
      <c r="C17" s="130" t="s">
        <v>460</v>
      </c>
      <c r="D17" s="135" t="s">
        <v>11</v>
      </c>
    </row>
    <row r="18" spans="1:4" s="126" customFormat="1" ht="18.75" customHeight="1">
      <c r="A18" s="132" t="s">
        <v>472</v>
      </c>
      <c r="B18" s="130">
        <v>13</v>
      </c>
      <c r="C18" s="130" t="s">
        <v>460</v>
      </c>
      <c r="D18" s="135" t="s">
        <v>11</v>
      </c>
    </row>
    <row r="19" spans="1:4" s="126" customFormat="1" ht="18.75" customHeight="1">
      <c r="A19" s="132" t="s">
        <v>473</v>
      </c>
      <c r="B19" s="130">
        <v>14</v>
      </c>
      <c r="C19" s="130" t="s">
        <v>460</v>
      </c>
      <c r="D19" s="135" t="s">
        <v>11</v>
      </c>
    </row>
    <row r="20" spans="1:4" s="126" customFormat="1" ht="18.75" customHeight="1">
      <c r="A20" s="132" t="s">
        <v>474</v>
      </c>
      <c r="B20" s="130">
        <v>15</v>
      </c>
      <c r="C20" s="130" t="s">
        <v>460</v>
      </c>
      <c r="D20" s="137">
        <v>1</v>
      </c>
    </row>
    <row r="21" spans="1:4" s="126" customFormat="1" ht="18.75" customHeight="1">
      <c r="A21" s="132" t="s">
        <v>475</v>
      </c>
      <c r="B21" s="130">
        <v>16</v>
      </c>
      <c r="C21" s="130" t="s">
        <v>460</v>
      </c>
      <c r="D21" s="137">
        <v>38</v>
      </c>
    </row>
    <row r="22" spans="1:4" s="126" customFormat="1" ht="18.75" customHeight="1">
      <c r="A22" s="132" t="s">
        <v>476</v>
      </c>
      <c r="B22" s="130">
        <v>17</v>
      </c>
      <c r="C22" s="130" t="s">
        <v>460</v>
      </c>
      <c r="D22" s="135" t="s">
        <v>11</v>
      </c>
    </row>
    <row r="23" spans="1:4" s="126" customFormat="1" ht="18.75" customHeight="1">
      <c r="A23" s="132" t="s">
        <v>477</v>
      </c>
      <c r="B23" s="130">
        <v>18</v>
      </c>
      <c r="C23" s="130" t="s">
        <v>460</v>
      </c>
      <c r="D23" s="137">
        <v>354</v>
      </c>
    </row>
    <row r="24" spans="1:4" s="126" customFormat="1" ht="18.75" customHeight="1">
      <c r="A24" s="132" t="s">
        <v>478</v>
      </c>
      <c r="B24" s="130">
        <v>19</v>
      </c>
      <c r="C24" s="130" t="s">
        <v>460</v>
      </c>
      <c r="D24" s="135" t="s">
        <v>11</v>
      </c>
    </row>
    <row r="25" spans="1:4" s="126" customFormat="1" ht="18.75" customHeight="1">
      <c r="A25" s="132" t="s">
        <v>479</v>
      </c>
      <c r="B25" s="130">
        <v>20</v>
      </c>
      <c r="C25" s="130" t="s">
        <v>460</v>
      </c>
      <c r="D25" s="135" t="s">
        <v>11</v>
      </c>
    </row>
    <row r="26" spans="1:4" s="126" customFormat="1" ht="18.75" customHeight="1">
      <c r="A26" s="132" t="s">
        <v>480</v>
      </c>
      <c r="B26" s="130">
        <v>21</v>
      </c>
      <c r="C26" s="130" t="s">
        <v>460</v>
      </c>
      <c r="D26" s="135" t="s">
        <v>11</v>
      </c>
    </row>
    <row r="27" spans="1:4" ht="18.75" customHeight="1">
      <c r="A27" s="131" t="s">
        <v>481</v>
      </c>
      <c r="B27" s="130">
        <v>22</v>
      </c>
      <c r="C27" s="130" t="s">
        <v>460</v>
      </c>
      <c r="D27" s="134">
        <v>158.72</v>
      </c>
    </row>
    <row r="28" spans="1:4" ht="18.75" customHeight="1">
      <c r="A28" s="132" t="s">
        <v>482</v>
      </c>
      <c r="B28" s="130">
        <v>23</v>
      </c>
      <c r="C28" s="130" t="s">
        <v>460</v>
      </c>
      <c r="D28" s="134">
        <v>158.72</v>
      </c>
    </row>
    <row r="29" spans="1:4" ht="18.75" customHeight="1">
      <c r="A29" s="132" t="s">
        <v>483</v>
      </c>
      <c r="B29" s="130">
        <v>24</v>
      </c>
      <c r="C29" s="130" t="s">
        <v>460</v>
      </c>
      <c r="D29" s="138"/>
    </row>
    <row r="30" spans="1:4" ht="41.25" customHeight="1">
      <c r="A30" s="139" t="s">
        <v>484</v>
      </c>
      <c r="B30" s="139" t="s">
        <v>11</v>
      </c>
      <c r="C30" s="139" t="s">
        <v>11</v>
      </c>
      <c r="D30" s="139"/>
    </row>
    <row r="31" spans="1:4" ht="27.75" customHeight="1">
      <c r="A31" s="140" t="s">
        <v>485</v>
      </c>
      <c r="B31" s="140" t="s">
        <v>11</v>
      </c>
      <c r="C31" s="140" t="s">
        <v>11</v>
      </c>
      <c r="D31" s="140"/>
    </row>
    <row r="32" spans="1:4" ht="14.25" customHeight="1">
      <c r="A32" s="141"/>
      <c r="B32" s="141"/>
      <c r="C32" s="141"/>
      <c r="D32" s="141"/>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简单</cp:lastModifiedBy>
  <cp:lastPrinted>2017-07-10T03:10:22Z</cp:lastPrinted>
  <dcterms:created xsi:type="dcterms:W3CDTF">2006-02-13T05:15:25Z</dcterms:created>
  <dcterms:modified xsi:type="dcterms:W3CDTF">2021-10-19T05:31:12Z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KSOReadingLayo">
    <vt:bool>true</vt:bool>
  </property>
  <property fmtid="{D5CDD505-2E9C-101B-9397-08002B2CF9AE}" pid="5" name="I">
    <vt:lpwstr>B29E0505E04E4AFB92EFB011A57429B2</vt:lpwstr>
  </property>
</Properties>
</file>