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activeTab="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<sst xmlns="http://schemas.openxmlformats.org/spreadsheetml/2006/main" count="949" uniqueCount="436">
  <si>
    <t>1.财务收支预算总表</t>
  </si>
  <si>
    <t>单位名称：中国共产党富源县委员会办公室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</si>
  <si>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</si>
  <si>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</si>
  <si>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</si>
  <si>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</si>
  <si>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</si>
  <si>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</si>
  <si>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</si>
  <si>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</si>
  <si>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</si>
  <si>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</si>
  <si>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</si>
  <si>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</si>
  <si>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</si>
  <si>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</si>
  <si>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</si>
  <si>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</si>
  <si>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</si>
  <si>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</si>
  <si>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</si>
  <si>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</si>
  <si>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</si>
  <si>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</si>
  <si>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</si>
  <si>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</si>
  <si>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</si>
  <si>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</si>
  <si>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</si>
  <si>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</si>
  <si>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</si>
  <si>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</si>
  <si>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</si>
  <si>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</si>
  <si>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</si>
  <si>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</si>
  <si>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</si>
  <si>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</si>
  <si>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</si>
  <si>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</si>
  <si>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</si>
  <si>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</si>
  <si>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</si>
  <si>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</si>
  <si>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</si>
  <si>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</si>
  <si>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</si>
  <si>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</si>
  <si>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</si>
  <si>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</si>
  <si>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</si>
  <si>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</si>
  <si>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</si>
  <si>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</si>
  <si>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</si>
  <si>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</si>
  <si>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</si>
  <si>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</si>
  <si>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</si>
  <si>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</si>
  <si>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</si>
  <si>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</si>
  <si>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</si>
  <si>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</si>
  <si>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</si>
  <si>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</si>
  <si>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</si>
  <si>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中国共产党富源县委员会办公室</t>
  </si>
  <si>
    <t>301001</t>
  </si>
  <si>
    <t xml:space="preserve">  中国共产党富源县委员会办公室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</si>
  <si>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</si>
  <si>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</si>
  <si>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</si>
  <si>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</si>
  <si>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</si>
  <si>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</si>
  <si>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</si>
  <si>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</si>
  <si>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</si>
  <si>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</si>
  <si>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</si>
  <si>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</si>
  <si>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</si>
  <si>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20126</t>
  </si>
  <si>
    <t xml:space="preserve">  档案事务</t>
  </si>
  <si>
    <t>2012601</t>
  </si>
  <si>
    <t xml:space="preserve">    行政运行</t>
  </si>
  <si>
    <t>20131</t>
  </si>
  <si>
    <t xml:space="preserve">  党委办公厅（室）及相关机构事务</t>
  </si>
  <si>
    <t>2013101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</si>
  <si>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</si>
  <si>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</si>
  <si>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</si>
  <si>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</si>
  <si>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</si>
  <si>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</si>
  <si>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</si>
  <si>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</si>
  <si>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</si>
  <si>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</si>
  <si>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</si>
  <si>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</si>
  <si>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</si>
  <si>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</si>
  <si>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</si>
  <si>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</si>
  <si>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</si>
  <si>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</si>
  <si>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</si>
  <si>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</si>
  <si>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</si>
  <si>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</si>
  <si>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</si>
  <si>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</si>
  <si>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</si>
  <si>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</si>
  <si>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</si>
  <si>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</si>
  <si>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</si>
  <si>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</si>
  <si>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</si>
  <si>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</si>
  <si>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</si>
  <si>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</si>
  <si>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</si>
  <si>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</si>
  <si>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</si>
  <si>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</si>
  <si>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</si>
  <si>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</si>
  <si>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</si>
  <si>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</si>
  <si>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</si>
  <si>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</si>
  <si>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</si>
  <si>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</si>
  <si>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</si>
  <si>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</si>
  <si>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</si>
  <si>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</si>
  <si>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</si>
  <si>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</si>
  <si>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</si>
  <si>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</si>
  <si>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</si>
  <si>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</si>
  <si>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</si>
  <si>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</si>
  <si>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</si>
  <si>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</si>
  <si>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</si>
  <si>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</si>
  <si>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</si>
  <si>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</si>
  <si>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</si>
  <si>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</si>
  <si>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</si>
  <si>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</si>
  <si>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</si>
  <si>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</si>
  <si>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</si>
  <si>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</si>
  <si>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</si>
  <si>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</si>
  <si>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</si>
  <si>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</si>
  <si>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</si>
  <si>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</si>
  <si>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</si>
  <si>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</si>
  <si>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</si>
  <si>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</si>
  <si>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</si>
  <si>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</si>
  <si>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</si>
  <si>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</si>
  <si>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</si>
  <si>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</si>
  <si>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</si>
  <si>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</si>
  <si>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</si>
  <si>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</si>
  <si>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</si>
  <si>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</si>
  <si>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</si>
  <si>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</si>
  <si>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</si>
  <si>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</si>
  <si>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</si>
  <si>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</si>
  <si>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</si>
  <si>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</si>
  <si>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</si>
  <si>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</si>
  <si>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</si>
  <si>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</si>
  <si>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</si>
  <si>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</si>
  <si>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</si>
  <si>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</si>
  <si>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</si>
  <si>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</si>
  <si>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</si>
  <si>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</si>
  <si>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</si>
  <si>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</si>
  <si>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</si>
  <si>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</si>
  <si>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</si>
  <si>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</si>
  <si>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</si>
  <si>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</si>
  <si>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</si>
  <si>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30102</t>
  </si>
  <si>
    <t>津贴补贴</t>
  </si>
  <si>
    <t>行政运行</t>
  </si>
  <si>
    <t>30101</t>
  </si>
  <si>
    <t>基本工资</t>
  </si>
  <si>
    <t>30103</t>
  </si>
  <si>
    <t>奖金</t>
  </si>
  <si>
    <t>30107</t>
  </si>
  <si>
    <t>绩效工资</t>
  </si>
  <si>
    <t>530325210000000021267</t>
  </si>
  <si>
    <t>事业人员支出工资</t>
  </si>
  <si>
    <t>530325210000000021269</t>
  </si>
  <si>
    <t>工伤保险</t>
  </si>
  <si>
    <t>其他行政事业单位医疗支出</t>
  </si>
  <si>
    <t>30112</t>
  </si>
  <si>
    <t>其他社会保障缴费</t>
  </si>
  <si>
    <t>530325210000000021270</t>
  </si>
  <si>
    <t>公务员医疗补助缴费</t>
  </si>
  <si>
    <t>公务员医疗补助</t>
  </si>
  <si>
    <t>30111</t>
  </si>
  <si>
    <t>530325210000000021271</t>
  </si>
  <si>
    <t>生育保险</t>
  </si>
  <si>
    <t>530325210000000021273</t>
  </si>
  <si>
    <t>退休公务员医疗</t>
  </si>
  <si>
    <t>530325210000000021274</t>
  </si>
  <si>
    <t>养老保险</t>
  </si>
  <si>
    <t>机关事业单位基本养老保险缴费支出</t>
  </si>
  <si>
    <t>30108</t>
  </si>
  <si>
    <t>机关事业单位基本养老保险缴费</t>
  </si>
  <si>
    <t>530325210000000021275</t>
  </si>
  <si>
    <t>医疗保险</t>
  </si>
  <si>
    <t>行政单位医疗</t>
  </si>
  <si>
    <t>30110</t>
  </si>
  <si>
    <t>职工基本医疗保险缴费</t>
  </si>
  <si>
    <t>事业单位医疗</t>
  </si>
  <si>
    <t>530325210000000021276</t>
  </si>
  <si>
    <t>职业年金</t>
  </si>
  <si>
    <t>机关事业单位职业年金缴费支出</t>
  </si>
  <si>
    <t>30109</t>
  </si>
  <si>
    <t>职业年金缴费</t>
  </si>
  <si>
    <t>530325210000000021277</t>
  </si>
  <si>
    <t>住房公积金</t>
  </si>
  <si>
    <t>30113</t>
  </si>
  <si>
    <t>530325210000000021278</t>
  </si>
  <si>
    <t>对个人和家庭的补助</t>
  </si>
  <si>
    <t>行政单位离退休</t>
  </si>
  <si>
    <t>30302</t>
  </si>
  <si>
    <t>退休费</t>
  </si>
  <si>
    <t>事业单位离退休</t>
  </si>
  <si>
    <t>530325210000000021280</t>
  </si>
  <si>
    <t>其他人员支出</t>
  </si>
  <si>
    <t>死亡抚恤</t>
  </si>
  <si>
    <t>30305</t>
  </si>
  <si>
    <t>生活补助</t>
  </si>
  <si>
    <t>530325210000000021281</t>
  </si>
  <si>
    <t>公车购置及运维费</t>
  </si>
  <si>
    <t>30231</t>
  </si>
  <si>
    <t>公务用车运行维护费</t>
  </si>
  <si>
    <t>530325210000000021282</t>
  </si>
  <si>
    <t>30217</t>
  </si>
  <si>
    <t>30239</t>
  </si>
  <si>
    <t>其他交通费用</t>
  </si>
  <si>
    <t>530325210000000021286</t>
  </si>
  <si>
    <t>其他公用支出</t>
  </si>
  <si>
    <t>30206</t>
  </si>
  <si>
    <t>电费</t>
  </si>
  <si>
    <t>30228</t>
  </si>
  <si>
    <t>工会经费</t>
  </si>
  <si>
    <t>30229</t>
  </si>
  <si>
    <t>福利费</t>
  </si>
  <si>
    <t>30215</t>
  </si>
  <si>
    <t>会议费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</si>
  <si>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</si>
  <si>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</si>
  <si>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</si>
  <si>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</si>
  <si>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</si>
  <si>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</si>
  <si>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</si>
  <si>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</si>
  <si>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</si>
  <si>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</si>
  <si>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</si>
  <si>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</si>
  <si>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</si>
  <si>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</si>
  <si>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33 事业发展类</t>
  </si>
  <si>
    <t>530325210000000026184</t>
  </si>
  <si>
    <t>三办三服务专项资金</t>
  </si>
  <si>
    <t>30201</t>
  </si>
  <si>
    <t>办公费</t>
  </si>
  <si>
    <t>30203</t>
  </si>
  <si>
    <t>咨询费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</si>
  <si>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</si>
  <si>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</si>
  <si>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</si>
  <si>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</si>
  <si>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</si>
  <si>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</si>
  <si>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</si>
  <si>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</si>
  <si>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</si>
  <si>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</si>
  <si>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30226</t>
  </si>
  <si>
    <t>劳务费</t>
  </si>
  <si>
    <t>31002</t>
  </si>
  <si>
    <t>办公设备购置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</si>
  <si>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</si>
  <si>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</si>
  <si>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</si>
  <si>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</si>
  <si>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</si>
  <si>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</si>
  <si>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</si>
  <si>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</si>
  <si>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</si>
  <si>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</si>
  <si>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</si>
  <si>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三办三服务专项资金</t>
  </si>
  <si>
    <t>空完成2021年度三办三服务工作。</t>
  </si>
  <si>
    <t>效益指标</t>
  </si>
  <si>
    <t>经济效益指标</t>
  </si>
  <si>
    <t>三办三服务</t>
  </si>
  <si>
    <t>=</t>
  </si>
  <si>
    <t>200</t>
  </si>
  <si>
    <t>万元</t>
  </si>
  <si>
    <t>定量指标</t>
  </si>
  <si>
    <t>富政办通[2020]206号三办三服务</t>
  </si>
  <si>
    <t>产出指标</t>
  </si>
  <si>
    <t>数量指标</t>
  </si>
  <si>
    <t>满意度指标</t>
  </si>
  <si>
    <t>服务对象满意度指标</t>
  </si>
  <si>
    <t>三办三服务社会公众满意度</t>
  </si>
  <si>
    <t>&gt;=</t>
  </si>
  <si>
    <t>95</t>
  </si>
  <si>
    <t>%</t>
  </si>
  <si>
    <t>富政办通[2020]206号满意度</t>
  </si>
  <si>
    <t>10.项目支出绩效目标表（另文下达）</t>
  </si>
  <si>
    <t>说明：我单位无另文下达项目支出绩效目标情况。</t>
  </si>
  <si>
    <t>11.政府性基金预算支出预算表</t>
  </si>
  <si>
    <t>本年政府性基金预算支出</t>
  </si>
  <si>
    <t>说明：我单位无政府性基金预算支出情况。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</si>
  <si>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</si>
  <si>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</si>
  <si>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</si>
  <si>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</si>
  <si>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</si>
  <si>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</si>
  <si>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</si>
  <si>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</si>
  <si>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</si>
  <si>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</si>
  <si>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</si>
  <si>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活动室</t>
  </si>
  <si>
    <t>A060601 木质架类</t>
  </si>
  <si>
    <t>元</t>
  </si>
  <si>
    <t>办公设备</t>
  </si>
  <si>
    <t>A02010104 台式计算机</t>
  </si>
  <si>
    <t>A020201 复印机</t>
  </si>
  <si>
    <t>A060402 木骨架沙发类</t>
  </si>
  <si>
    <t>办公用纸</t>
  </si>
  <si>
    <t>A090101 复印纸</t>
  </si>
  <si>
    <t>150</t>
  </si>
  <si>
    <t>A060302 木骨架为主的椅凳类</t>
  </si>
  <si>
    <t>A060104 木制床类</t>
  </si>
  <si>
    <t>A060205 木制台、桌类</t>
  </si>
  <si>
    <t>档案馆物业管理服务</t>
  </si>
  <si>
    <t>C1204 物业管理服务</t>
  </si>
  <si>
    <t>档案馆密集架</t>
  </si>
  <si>
    <t>A060602 金属质架类</t>
  </si>
  <si>
    <t>171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</si>
  <si>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</si>
  <si>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</si>
  <si>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</si>
  <si>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</si>
  <si>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</si>
  <si>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</si>
  <si>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</si>
  <si>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</si>
  <si>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富源县档案馆物业管理服务</t>
  </si>
  <si>
    <t>C1204物业管理服务</t>
  </si>
  <si>
    <t>物业管理服务</t>
  </si>
  <si>
    <t>档案管理</t>
  </si>
  <si>
    <t>富源县综合档案馆水电管理、安保管理、消费管理、卫生管理等</t>
  </si>
  <si>
    <t>14.县对下转移支付预算表</t>
  </si>
  <si>
    <t>单位名称.项目名称</t>
  </si>
  <si>
    <t>项目目标</t>
  </si>
  <si>
    <t>绩效指标值设定依据及数据来源</t>
  </si>
  <si>
    <t>说明</t>
  </si>
  <si>
    <t>说明：我单位无对下转移支付预算情况。</t>
  </si>
  <si>
    <t>15.县对下转移支付绩效目标表</t>
  </si>
  <si>
    <t>说明：我单位无县对下转移支付绩效目标情况。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</si>
  <si>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</si>
  <si>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</si>
  <si>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</si>
  <si>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</si>
  <si>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</si>
  <si>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</si>
  <si>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</si>
  <si>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</si>
  <si>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</si>
  <si>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t>通用设备</t>
  </si>
  <si>
    <t>2040101固定架、密集架</t>
  </si>
  <si>
    <t>密集架</t>
  </si>
  <si>
    <t>立方</t>
  </si>
  <si>
    <t>家具、用具、装具、及动植物</t>
  </si>
  <si>
    <t>6010100床类</t>
  </si>
  <si>
    <t>木制床</t>
  </si>
  <si>
    <t>张</t>
  </si>
  <si>
    <t>6010400沙发类</t>
  </si>
  <si>
    <t>沙发</t>
  </si>
  <si>
    <t>6010300凳椅类</t>
  </si>
  <si>
    <t>个人凳</t>
  </si>
  <si>
    <t>个</t>
  </si>
  <si>
    <t>6010200台、桌类</t>
  </si>
  <si>
    <t>茶几</t>
  </si>
  <si>
    <t>6010600架类</t>
  </si>
  <si>
    <t>置物架</t>
  </si>
  <si>
    <t>2010104台式机</t>
  </si>
  <si>
    <t>台式计算机</t>
  </si>
  <si>
    <t>台</t>
  </si>
  <si>
    <t>2020100复印机</t>
  </si>
  <si>
    <t>复印机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</si>
</sst>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</numFmts>
  <fonts count="7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32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32"/>
      <color rgb="FF000000"/>
      <name val="宋体"/>
      <family val="0"/>
    </font>
    <font>
      <sz val="28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9" fillId="0" borderId="0">
      <alignment vertical="center"/>
      <protection/>
    </xf>
    <xf numFmtId="0" fontId="45" fillId="27" borderId="0" applyNumberFormat="0" applyBorder="0" applyAlignment="0" applyProtection="0"/>
    <xf numFmtId="0" fontId="1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7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5" fillId="0" borderId="15" xfId="59" applyFont="1" applyFill="1" applyBorder="1" applyAlignment="1">
      <alignment horizontal="left" vertical="center" wrapText="1" indent="1"/>
      <protection/>
    </xf>
    <xf numFmtId="0" fontId="5" fillId="0" borderId="15" xfId="59" applyFont="1" applyFill="1" applyBorder="1" applyAlignment="1">
      <alignment horizontal="left" vertical="center" wrapText="1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left" vertical="center"/>
      <protection locked="0"/>
    </xf>
    <xf numFmtId="0" fontId="6" fillId="0" borderId="0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" fillId="0" borderId="0" xfId="67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vertical="center" wrapText="1"/>
      <protection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11" fillId="0" borderId="0" xfId="67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9" xfId="67" applyFont="1" applyFill="1" applyBorder="1" applyAlignment="1" applyProtection="1">
      <alignment horizontal="center" vertical="center" wrapText="1"/>
      <protection/>
    </xf>
    <xf numFmtId="0" fontId="62" fillId="0" borderId="20" xfId="67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right" vertical="center"/>
      <protection locked="0"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wrapText="1"/>
      <protection locked="0"/>
    </xf>
    <xf numFmtId="0" fontId="62" fillId="0" borderId="0" xfId="67" applyFont="1" applyFill="1" applyBorder="1" applyAlignment="1" applyProtection="1">
      <alignment wrapText="1"/>
      <protection locked="0"/>
    </xf>
    <xf numFmtId="0" fontId="62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24" xfId="67" applyFont="1" applyFill="1" applyBorder="1" applyAlignment="1" applyProtection="1">
      <alignment horizontal="center" vertical="center" wrapText="1"/>
      <protection/>
    </xf>
    <xf numFmtId="0" fontId="6" fillId="0" borderId="24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" fillId="0" borderId="0" xfId="67" applyFont="1" applyFill="1" applyBorder="1" applyAlignment="1" applyProtection="1">
      <alignment vertical="top" wrapText="1"/>
      <protection locked="0"/>
    </xf>
    <xf numFmtId="0" fontId="62" fillId="0" borderId="0" xfId="67" applyFont="1" applyFill="1" applyAlignment="1" applyProtection="1">
      <alignment horizontal="right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horizontal="center" vertical="center" wrapText="1"/>
      <protection locked="0"/>
    </xf>
    <xf numFmtId="0" fontId="13" fillId="0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0" fontId="62" fillId="0" borderId="22" xfId="67" applyFont="1" applyFill="1" applyBorder="1" applyAlignment="1" applyProtection="1">
      <alignment horizontal="center" vertical="center"/>
      <protection/>
    </xf>
    <xf numFmtId="0" fontId="62" fillId="0" borderId="22" xfId="67" applyFont="1" applyFill="1" applyBorder="1" applyAlignment="1" applyProtection="1">
      <alignment horizontal="center" vertical="center"/>
      <protection locked="0"/>
    </xf>
    <xf numFmtId="0" fontId="63" fillId="0" borderId="26" xfId="67" applyFont="1" applyFill="1" applyBorder="1" applyAlignment="1" applyProtection="1">
      <alignment vertical="center" wrapText="1"/>
      <protection/>
    </xf>
    <xf numFmtId="0" fontId="63" fillId="0" borderId="27" xfId="67" applyFont="1" applyFill="1" applyBorder="1" applyAlignment="1" applyProtection="1">
      <alignment vertical="center" wrapText="1"/>
      <protection/>
    </xf>
    <xf numFmtId="4" fontId="63" fillId="0" borderId="27" xfId="67" applyNumberFormat="1" applyFont="1" applyFill="1" applyBorder="1" applyAlignment="1" applyProtection="1">
      <alignment vertical="center"/>
      <protection locked="0"/>
    </xf>
    <xf numFmtId="0" fontId="63" fillId="33" borderId="27" xfId="67" applyFont="1" applyFill="1" applyBorder="1" applyAlignment="1" applyProtection="1">
      <alignment vertical="center" wrapText="1"/>
      <protection/>
    </xf>
    <xf numFmtId="4" fontId="63" fillId="0" borderId="27" xfId="67" applyNumberFormat="1" applyFont="1" applyFill="1" applyBorder="1" applyAlignment="1" applyProtection="1">
      <alignment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9" xfId="67" applyFont="1" applyFill="1" applyBorder="1" applyAlignment="1" applyProtection="1">
      <alignment horizontal="left" vertical="center"/>
      <protection/>
    </xf>
    <xf numFmtId="0" fontId="63" fillId="0" borderId="3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3" fillId="0" borderId="22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Alignment="1" applyProtection="1">
      <alignment horizontal="right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49" fontId="62" fillId="0" borderId="18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31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25" xfId="67" applyFont="1" applyFill="1" applyBorder="1" applyAlignment="1" applyProtection="1">
      <alignment horizontal="center" vertical="center"/>
      <protection/>
    </xf>
    <xf numFmtId="49" fontId="62" fillId="0" borderId="21" xfId="67" applyNumberFormat="1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180" fontId="63" fillId="0" borderId="16" xfId="67" applyNumberFormat="1" applyFont="1" applyFill="1" applyBorder="1" applyAlignment="1" applyProtection="1">
      <alignment horizontal="right" vertical="center"/>
      <protection/>
    </xf>
    <xf numFmtId="180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31" xfId="67" applyFont="1" applyFill="1" applyBorder="1" applyAlignment="1" applyProtection="1">
      <alignment horizontal="center" vertical="center"/>
      <protection/>
    </xf>
    <xf numFmtId="0" fontId="1" fillId="0" borderId="25" xfId="67" applyFont="1" applyFill="1" applyBorder="1" applyAlignment="1" applyProtection="1">
      <alignment horizontal="center" vertical="center"/>
      <protection/>
    </xf>
    <xf numFmtId="0" fontId="17" fillId="0" borderId="0" xfId="67" applyFont="1" applyFill="1" applyBorder="1" applyAlignment="1" applyProtection="1">
      <alignment vertical="top"/>
      <protection locked="0"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 locked="0"/>
    </xf>
    <xf numFmtId="0" fontId="62" fillId="0" borderId="32" xfId="67" applyFont="1" applyFill="1" applyBorder="1" applyAlignment="1" applyProtection="1">
      <alignment vertical="center" wrapText="1"/>
      <protection/>
    </xf>
    <xf numFmtId="0" fontId="1" fillId="0" borderId="33" xfId="67" applyFont="1" applyFill="1" applyBorder="1" applyAlignment="1" applyProtection="1">
      <alignment vertical="center"/>
      <protection/>
    </xf>
    <xf numFmtId="0" fontId="1" fillId="0" borderId="34" xfId="67" applyFont="1" applyFill="1" applyBorder="1" applyAlignment="1" applyProtection="1">
      <alignment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/>
      <protection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1" fillId="0" borderId="36" xfId="67" applyFont="1" applyFill="1" applyBorder="1" applyAlignment="1" applyProtection="1">
      <alignment horizontal="center" vertical="center" wrapText="1"/>
      <protection locked="0"/>
    </xf>
    <xf numFmtId="0" fontId="7" fillId="0" borderId="36" xfId="67" applyFont="1" applyFill="1" applyBorder="1" applyAlignment="1" applyProtection="1">
      <alignment horizontal="left" vertical="center"/>
      <protection/>
    </xf>
    <xf numFmtId="0" fontId="7" fillId="0" borderId="37" xfId="67" applyFont="1" applyFill="1" applyBorder="1" applyAlignment="1" applyProtection="1">
      <alignment horizontal="left" vertical="center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26" xfId="67" applyNumberFormat="1" applyFont="1" applyFill="1" applyBorder="1" applyAlignment="1" applyProtection="1">
      <alignment vertical="center"/>
      <protection locked="0"/>
    </xf>
    <xf numFmtId="4" fontId="7" fillId="0" borderId="26" xfId="67" applyNumberFormat="1" applyFont="1" applyFill="1" applyBorder="1" applyAlignment="1" applyProtection="1">
      <alignment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7" fillId="0" borderId="23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6" fillId="0" borderId="15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49" fontId="6" fillId="0" borderId="0" xfId="67" applyNumberFormat="1" applyFont="1" applyFill="1" applyBorder="1" applyAlignment="1" applyProtection="1">
      <alignment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49" fontId="1" fillId="0" borderId="16" xfId="67" applyNumberFormat="1" applyFont="1" applyFill="1" applyBorder="1" applyAlignment="1" applyProtection="1">
      <alignment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4" fontId="63" fillId="0" borderId="16" xfId="67" applyNumberFormat="1" applyFont="1" applyFill="1" applyBorder="1" applyAlignment="1" applyProtection="1">
      <alignment vertical="center"/>
      <protection/>
    </xf>
    <xf numFmtId="0" fontId="1" fillId="0" borderId="35" xfId="67" applyFont="1" applyFill="1" applyBorder="1" applyAlignment="1" applyProtection="1">
      <alignment horizontal="center" vertical="center"/>
      <protection/>
    </xf>
    <xf numFmtId="0" fontId="1" fillId="0" borderId="37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/>
      <protection/>
    </xf>
    <xf numFmtId="4" fontId="63" fillId="0" borderId="16" xfId="67" applyNumberFormat="1" applyFont="1" applyFill="1" applyBorder="1" applyAlignment="1" applyProtection="1">
      <alignment vertical="center"/>
      <protection locked="0"/>
    </xf>
    <xf numFmtId="0" fontId="1" fillId="0" borderId="16" xfId="67" applyFont="1" applyFill="1" applyBorder="1" applyAlignment="1" applyProtection="1">
      <alignment wrapText="1"/>
      <protection/>
    </xf>
    <xf numFmtId="0" fontId="63" fillId="0" borderId="16" xfId="67" applyFont="1" applyFill="1" applyBorder="1" applyAlignment="1" applyProtection="1">
      <alignment vertical="center"/>
      <protection locked="0"/>
    </xf>
    <xf numFmtId="0" fontId="63" fillId="0" borderId="15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horizontal="center" wrapText="1"/>
      <protection/>
    </xf>
    <xf numFmtId="0" fontId="6" fillId="0" borderId="0" xfId="67" applyFont="1" applyFill="1" applyBorder="1" applyAlignment="1" applyProtection="1">
      <alignment horizontal="right" wrapText="1"/>
      <protection/>
    </xf>
    <xf numFmtId="0" fontId="6" fillId="0" borderId="18" xfId="67" applyFont="1" applyFill="1" applyBorder="1" applyAlignment="1" applyProtection="1">
      <alignment horizontal="center" vertical="center" wrapText="1"/>
      <protection/>
    </xf>
    <xf numFmtId="0" fontId="19" fillId="0" borderId="16" xfId="67" applyFont="1" applyFill="1" applyBorder="1" applyAlignment="1" applyProtection="1">
      <alignment horizontal="center" vertical="center" wrapText="1"/>
      <protection/>
    </xf>
    <xf numFmtId="0" fontId="19" fillId="0" borderId="31" xfId="67" applyFont="1" applyFill="1" applyBorder="1" applyAlignment="1" applyProtection="1">
      <alignment horizontal="center" vertical="center" wrapText="1"/>
      <protection/>
    </xf>
    <xf numFmtId="4" fontId="19" fillId="0" borderId="16" xfId="67" applyNumberFormat="1" applyFont="1" applyFill="1" applyBorder="1" applyAlignment="1" applyProtection="1">
      <alignment vertical="center"/>
      <protection/>
    </xf>
    <xf numFmtId="4" fontId="19" fillId="0" borderId="39" xfId="67" applyNumberFormat="1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2" fillId="0" borderId="31" xfId="67" applyNumberFormat="1" applyFont="1" applyFill="1" applyBorder="1" applyAlignment="1" applyProtection="1">
      <alignment horizontal="center" vertical="center" wrapText="1"/>
      <protection/>
    </xf>
    <xf numFmtId="49" fontId="62" fillId="0" borderId="25" xfId="67" applyNumberFormat="1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" fillId="0" borderId="31" xfId="67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16" xfId="67" applyFont="1" applyFill="1" applyBorder="1" applyAlignment="1" applyProtection="1">
      <alignment horizontal="left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34" borderId="16" xfId="67" applyFont="1" applyFill="1" applyBorder="1" applyAlignment="1" applyProtection="1">
      <alignment vertical="center"/>
      <protection locked="0"/>
    </xf>
    <xf numFmtId="4" fontId="63" fillId="34" borderId="16" xfId="67" applyNumberFormat="1" applyFont="1" applyFill="1" applyBorder="1" applyAlignment="1" applyProtection="1">
      <alignment horizontal="right" vertical="center"/>
      <protection locked="0"/>
    </xf>
    <xf numFmtId="4" fontId="63" fillId="34" borderId="16" xfId="67" applyNumberFormat="1" applyFont="1" applyFill="1" applyBorder="1" applyAlignment="1" applyProtection="1">
      <alignment horizontal="right" vertical="center"/>
      <protection/>
    </xf>
    <xf numFmtId="0" fontId="63" fillId="34" borderId="16" xfId="67" applyFont="1" applyFill="1" applyBorder="1" applyAlignment="1" applyProtection="1">
      <alignment horizontal="left" vertical="center"/>
      <protection/>
    </xf>
    <xf numFmtId="0" fontId="73" fillId="34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3" fillId="0" borderId="16" xfId="67" applyFont="1" applyFill="1" applyBorder="1" applyAlignment="1" applyProtection="1">
      <alignment horizontal="right" vertical="center"/>
      <protection/>
    </xf>
    <xf numFmtId="0" fontId="73" fillId="0" borderId="16" xfId="67" applyFont="1" applyFill="1" applyBorder="1" applyAlignment="1" applyProtection="1">
      <alignment horizontal="center" vertical="center"/>
      <protection locked="0"/>
    </xf>
    <xf numFmtId="0" fontId="73" fillId="0" borderId="16" xfId="67" applyFont="1" applyFill="1" applyBorder="1" applyAlignment="1" applyProtection="1">
      <alignment horizontal="center" vertical="center"/>
      <protection/>
    </xf>
    <xf numFmtId="4" fontId="73" fillId="0" borderId="16" xfId="67" applyNumberFormat="1" applyFont="1" applyFill="1" applyBorder="1" applyAlignment="1" applyProtection="1">
      <alignment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24" fillId="0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top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4" fontId="63" fillId="0" borderId="40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73" fillId="0" borderId="23" xfId="67" applyFont="1" applyFill="1" applyBorder="1" applyAlignment="1" applyProtection="1">
      <alignment horizontal="center" vertical="center"/>
      <protection/>
    </xf>
    <xf numFmtId="4" fontId="73" fillId="0" borderId="40" xfId="67" applyNumberFormat="1" applyFont="1" applyFill="1" applyBorder="1" applyAlignment="1" applyProtection="1">
      <alignment horizontal="right" vertical="center"/>
      <protection/>
    </xf>
    <xf numFmtId="0" fontId="63" fillId="0" borderId="40" xfId="67" applyFont="1" applyFill="1" applyBorder="1" applyAlignment="1" applyProtection="1">
      <alignment horizontal="right" vertical="center"/>
      <protection/>
    </xf>
    <xf numFmtId="0" fontId="73" fillId="0" borderId="23" xfId="67" applyFont="1" applyFill="1" applyBorder="1" applyAlignment="1" applyProtection="1">
      <alignment horizontal="center" vertical="center"/>
      <protection locked="0"/>
    </xf>
    <xf numFmtId="0" fontId="7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D14" sqref="D14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7" customWidth="1"/>
    <col min="6" max="16384" width="8.00390625" style="17" customWidth="1"/>
  </cols>
  <sheetData>
    <row r="1" spans="1:4" ht="12" customHeight="1">
      <c r="A1" s="31"/>
      <c r="B1" s="31"/>
      <c r="C1" s="31"/>
      <c r="D1" s="215"/>
    </row>
    <row r="2" spans="1:4" s="214" customFormat="1" ht="36" customHeight="1">
      <c r="A2" s="216" t="s">
        <v>0</v>
      </c>
      <c r="B2" s="217"/>
      <c r="C2" s="217"/>
      <c r="D2" s="217"/>
    </row>
    <row r="3" spans="1:4" s="15" customFormat="1" ht="24" customHeight="1">
      <c r="A3" s="49" t="s">
        <v>1</v>
      </c>
      <c r="B3" s="175"/>
      <c r="C3" s="175"/>
      <c r="D3" s="218" t="s">
        <v>2</v>
      </c>
    </row>
    <row r="4" spans="1:4" ht="19.5" customHeight="1">
      <c r="A4" s="107" t="s">
        <v>3</v>
      </c>
      <c r="B4" s="109"/>
      <c r="C4" s="107" t="s">
        <v>4</v>
      </c>
      <c r="D4" s="109"/>
    </row>
    <row r="5" spans="1:4" ht="19.5" customHeight="1">
      <c r="A5" s="106" t="s">
        <v>5</v>
      </c>
      <c r="B5" s="106" t="s">
        <v>6</v>
      </c>
      <c r="C5" s="106" t="s">
        <v>7</v>
      </c>
      <c r="D5" s="106" t="s">
        <v>6</v>
      </c>
    </row>
    <row r="6" spans="1:4" ht="19.5" customHeight="1">
      <c r="A6" s="81"/>
      <c r="B6" s="81"/>
      <c r="C6" s="81"/>
      <c r="D6" s="81"/>
    </row>
    <row r="7" spans="1:4" ht="20.25" customHeight="1">
      <c r="A7" s="187" t="s">
        <v>8</v>
      </c>
      <c r="B7" s="178">
        <v>12434141.6</v>
      </c>
      <c r="C7" s="187" t="s">
        <v>9</v>
      </c>
      <c r="D7" s="178">
        <v>9430239.8</v>
      </c>
    </row>
    <row r="8" spans="1:4" ht="20.25" customHeight="1">
      <c r="A8" s="187" t="s">
        <v>10</v>
      </c>
      <c r="B8" s="178"/>
      <c r="C8" s="187" t="s">
        <v>11</v>
      </c>
      <c r="D8" s="178"/>
    </row>
    <row r="9" spans="1:4" ht="20.25" customHeight="1">
      <c r="A9" s="187" t="s">
        <v>12</v>
      </c>
      <c r="B9" s="178"/>
      <c r="C9" s="187" t="s">
        <v>13</v>
      </c>
      <c r="D9" s="178"/>
    </row>
    <row r="10" spans="1:4" ht="20.25" customHeight="1">
      <c r="A10" s="187" t="s">
        <v>14</v>
      </c>
      <c r="B10" s="180"/>
      <c r="C10" s="187" t="s">
        <v>15</v>
      </c>
      <c r="D10" s="178"/>
    </row>
    <row r="11" spans="1:4" ht="20.25" customHeight="1">
      <c r="A11" s="187" t="s">
        <v>16</v>
      </c>
      <c r="B11" s="180"/>
      <c r="C11" s="187" t="s">
        <v>17</v>
      </c>
      <c r="D11" s="178"/>
    </row>
    <row r="12" spans="1:4" ht="20.25" customHeight="1">
      <c r="A12" s="187" t="s">
        <v>18</v>
      </c>
      <c r="B12" s="180"/>
      <c r="C12" s="187" t="s">
        <v>19</v>
      </c>
      <c r="D12" s="178"/>
    </row>
    <row r="13" spans="1:4" ht="20.25" customHeight="1">
      <c r="A13" s="187" t="s">
        <v>20</v>
      </c>
      <c r="B13" s="180"/>
      <c r="C13" s="187" t="s">
        <v>21</v>
      </c>
      <c r="D13" s="178"/>
    </row>
    <row r="14" spans="1:4" ht="20.25" customHeight="1">
      <c r="A14" s="219" t="s">
        <v>22</v>
      </c>
      <c r="B14" s="180"/>
      <c r="C14" s="187" t="s">
        <v>23</v>
      </c>
      <c r="D14" s="178">
        <v>2084221.22</v>
      </c>
    </row>
    <row r="15" spans="1:4" ht="20.25" customHeight="1">
      <c r="A15" s="219" t="s">
        <v>24</v>
      </c>
      <c r="B15" s="220"/>
      <c r="C15" s="187" t="s">
        <v>25</v>
      </c>
      <c r="D15" s="178">
        <v>393503.14</v>
      </c>
    </row>
    <row r="16" spans="1:4" ht="20.25" customHeight="1">
      <c r="A16" s="221"/>
      <c r="B16" s="221"/>
      <c r="C16" s="187" t="s">
        <v>26</v>
      </c>
      <c r="D16" s="178"/>
    </row>
    <row r="17" spans="1:4" ht="20.25" customHeight="1">
      <c r="A17" s="221"/>
      <c r="B17" s="221"/>
      <c r="C17" s="187" t="s">
        <v>27</v>
      </c>
      <c r="D17" s="178"/>
    </row>
    <row r="18" spans="1:4" ht="20.25" customHeight="1">
      <c r="A18" s="221"/>
      <c r="B18" s="221"/>
      <c r="C18" s="187" t="s">
        <v>28</v>
      </c>
      <c r="D18" s="178"/>
    </row>
    <row r="19" spans="1:4" ht="20.25" customHeight="1">
      <c r="A19" s="221"/>
      <c r="B19" s="221"/>
      <c r="C19" s="187" t="s">
        <v>29</v>
      </c>
      <c r="D19" s="178"/>
    </row>
    <row r="20" spans="1:4" ht="20.25" customHeight="1">
      <c r="A20" s="221"/>
      <c r="B20" s="221"/>
      <c r="C20" s="187" t="s">
        <v>30</v>
      </c>
      <c r="D20" s="178"/>
    </row>
    <row r="21" spans="1:4" ht="20.25" customHeight="1">
      <c r="A21" s="221"/>
      <c r="B21" s="221"/>
      <c r="C21" s="187" t="s">
        <v>31</v>
      </c>
      <c r="D21" s="178"/>
    </row>
    <row r="22" spans="1:4" ht="20.25" customHeight="1">
      <c r="A22" s="221"/>
      <c r="B22" s="221"/>
      <c r="C22" s="187" t="s">
        <v>32</v>
      </c>
      <c r="D22" s="178"/>
    </row>
    <row r="23" spans="1:4" ht="20.25" customHeight="1">
      <c r="A23" s="221"/>
      <c r="B23" s="221"/>
      <c r="C23" s="187" t="s">
        <v>33</v>
      </c>
      <c r="D23" s="178"/>
    </row>
    <row r="24" spans="1:4" ht="20.25" customHeight="1">
      <c r="A24" s="221"/>
      <c r="B24" s="221"/>
      <c r="C24" s="187" t="s">
        <v>34</v>
      </c>
      <c r="D24" s="178"/>
    </row>
    <row r="25" spans="1:4" ht="20.25" customHeight="1">
      <c r="A25" s="221"/>
      <c r="B25" s="221"/>
      <c r="C25" s="187" t="s">
        <v>35</v>
      </c>
      <c r="D25" s="178">
        <v>526177.44</v>
      </c>
    </row>
    <row r="26" spans="1:4" ht="20.25" customHeight="1">
      <c r="A26" s="221"/>
      <c r="B26" s="221"/>
      <c r="C26" s="187" t="s">
        <v>36</v>
      </c>
      <c r="D26" s="178"/>
    </row>
    <row r="27" spans="1:4" ht="20.25" customHeight="1">
      <c r="A27" s="221"/>
      <c r="B27" s="221"/>
      <c r="C27" s="187" t="s">
        <v>37</v>
      </c>
      <c r="D27" s="178"/>
    </row>
    <row r="28" spans="1:4" ht="20.25" customHeight="1">
      <c r="A28" s="221"/>
      <c r="B28" s="221"/>
      <c r="C28" s="187" t="s">
        <v>38</v>
      </c>
      <c r="D28" s="178"/>
    </row>
    <row r="29" spans="1:4" ht="20.25" customHeight="1">
      <c r="A29" s="221"/>
      <c r="B29" s="221"/>
      <c r="C29" s="187" t="s">
        <v>39</v>
      </c>
      <c r="D29" s="178"/>
    </row>
    <row r="30" spans="1:4" ht="20.25" customHeight="1">
      <c r="A30" s="222" t="s">
        <v>40</v>
      </c>
      <c r="B30" s="223">
        <v>12434141.6</v>
      </c>
      <c r="C30" s="190" t="s">
        <v>41</v>
      </c>
      <c r="D30" s="188">
        <v>12434141.6</v>
      </c>
    </row>
    <row r="31" spans="1:4" ht="20.25" customHeight="1">
      <c r="A31" s="219" t="s">
        <v>42</v>
      </c>
      <c r="B31" s="224" t="s">
        <v>43</v>
      </c>
      <c r="C31" s="187" t="s">
        <v>44</v>
      </c>
      <c r="D31" s="195" t="s">
        <v>45</v>
      </c>
    </row>
    <row r="32" spans="1:4" ht="20.25" customHeight="1">
      <c r="A32" s="225" t="s">
        <v>46</v>
      </c>
      <c r="B32" s="223">
        <v>12434141.6</v>
      </c>
      <c r="C32" s="190" t="s">
        <v>47</v>
      </c>
      <c r="D32" s="226">
        <v>12434141.6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8" sqref="C18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350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321</v>
      </c>
      <c r="B4" s="22" t="s">
        <v>322</v>
      </c>
      <c r="C4" s="22" t="s">
        <v>323</v>
      </c>
      <c r="D4" s="22" t="s">
        <v>324</v>
      </c>
      <c r="E4" s="22" t="s">
        <v>325</v>
      </c>
      <c r="F4" s="23" t="s">
        <v>326</v>
      </c>
      <c r="G4" s="22" t="s">
        <v>327</v>
      </c>
      <c r="H4" s="23" t="s">
        <v>328</v>
      </c>
      <c r="I4" s="23" t="s">
        <v>329</v>
      </c>
      <c r="J4" s="22" t="s">
        <v>330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  <row r="8" ht="12">
      <c r="A8" s="16" t="s">
        <v>351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20.7109375" style="96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97">
        <v>0</v>
      </c>
      <c r="B1" s="98">
        <v>1</v>
      </c>
      <c r="C1" s="99"/>
      <c r="D1" s="99"/>
      <c r="E1" s="99"/>
    </row>
    <row r="2" spans="1:5" ht="36" customHeight="1">
      <c r="A2" s="100" t="s">
        <v>352</v>
      </c>
      <c r="B2" s="101"/>
      <c r="C2" s="101"/>
      <c r="D2" s="101"/>
      <c r="E2" s="101"/>
    </row>
    <row r="3" spans="1:5" s="43" customFormat="1" ht="24" customHeight="1">
      <c r="A3" s="102" t="s">
        <v>1</v>
      </c>
      <c r="B3" s="103"/>
      <c r="C3" s="104"/>
      <c r="D3" s="104"/>
      <c r="E3" s="104" t="s">
        <v>2</v>
      </c>
    </row>
    <row r="4" spans="1:5" ht="19.5" customHeight="1">
      <c r="A4" s="105" t="s">
        <v>71</v>
      </c>
      <c r="B4" s="106" t="s">
        <v>72</v>
      </c>
      <c r="C4" s="107" t="s">
        <v>353</v>
      </c>
      <c r="D4" s="108"/>
      <c r="E4" s="109"/>
    </row>
    <row r="5" spans="1:5" ht="18.75" customHeight="1">
      <c r="A5" s="110"/>
      <c r="B5" s="111"/>
      <c r="C5" s="106" t="s">
        <v>53</v>
      </c>
      <c r="D5" s="107" t="s">
        <v>73</v>
      </c>
      <c r="E5" s="106" t="s">
        <v>74</v>
      </c>
    </row>
    <row r="6" spans="1:5" ht="18.75" customHeight="1">
      <c r="A6" s="112">
        <v>1</v>
      </c>
      <c r="B6" s="60">
        <v>2</v>
      </c>
      <c r="C6" s="60">
        <v>3</v>
      </c>
      <c r="D6" s="60">
        <v>4</v>
      </c>
      <c r="E6" s="60">
        <v>5</v>
      </c>
    </row>
    <row r="7" spans="1:5" ht="18.75" customHeight="1">
      <c r="A7" s="24" t="s">
        <v>43</v>
      </c>
      <c r="B7" s="24" t="s">
        <v>43</v>
      </c>
      <c r="C7" s="113" t="s">
        <v>43</v>
      </c>
      <c r="D7" s="114" t="s">
        <v>43</v>
      </c>
      <c r="E7" s="114" t="s">
        <v>43</v>
      </c>
    </row>
    <row r="8" spans="1:5" ht="18.75" customHeight="1">
      <c r="A8" s="115" t="s">
        <v>124</v>
      </c>
      <c r="B8" s="116" t="s">
        <v>124</v>
      </c>
      <c r="C8" s="113" t="s">
        <v>43</v>
      </c>
      <c r="D8" s="114" t="s">
        <v>43</v>
      </c>
      <c r="E8" s="114" t="s">
        <v>43</v>
      </c>
    </row>
    <row r="9" ht="14.25" customHeight="1">
      <c r="A9" s="96" t="s">
        <v>354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4">
      <selection activeCell="G20" activeCellId="3" sqref="G10 G13 G15:G18 G20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7" customWidth="1"/>
    <col min="17" max="18" width="9.140625" style="30" customWidth="1"/>
    <col min="19" max="20" width="12.7109375" style="30" customWidth="1"/>
    <col min="21" max="21" width="9.140625" style="17" customWidth="1"/>
    <col min="22" max="22" width="10.421875" style="30" customWidth="1"/>
    <col min="23" max="23" width="9.140625" style="17" customWidth="1"/>
    <col min="24" max="16384" width="9.140625" style="17" bestFit="1" customWidth="1"/>
  </cols>
  <sheetData>
    <row r="1" spans="1:22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U1" s="29"/>
      <c r="V1" s="94"/>
    </row>
    <row r="2" spans="1:22" s="78" customFormat="1" ht="45" customHeight="1">
      <c r="A2" s="79" t="s">
        <v>355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92"/>
      <c r="Q2" s="80"/>
      <c r="R2" s="80"/>
      <c r="S2" s="80"/>
      <c r="T2" s="80"/>
      <c r="U2" s="92"/>
      <c r="V2" s="80"/>
    </row>
    <row r="3" spans="1:22" s="15" customFormat="1" ht="25.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3"/>
      <c r="R3" s="43"/>
      <c r="S3" s="43"/>
      <c r="T3" s="43"/>
      <c r="U3" s="95" t="s">
        <v>174</v>
      </c>
      <c r="V3" s="95"/>
    </row>
    <row r="4" spans="1:22" ht="15.75" customHeight="1">
      <c r="A4" s="53" t="s">
        <v>356</v>
      </c>
      <c r="B4" s="52" t="s">
        <v>357</v>
      </c>
      <c r="C4" s="52" t="s">
        <v>358</v>
      </c>
      <c r="D4" s="52" t="s">
        <v>359</v>
      </c>
      <c r="E4" s="52" t="s">
        <v>360</v>
      </c>
      <c r="F4" s="52" t="s">
        <v>361</v>
      </c>
      <c r="G4" s="54" t="s">
        <v>189</v>
      </c>
      <c r="H4" s="54"/>
      <c r="I4" s="54"/>
      <c r="J4" s="54"/>
      <c r="K4" s="54"/>
      <c r="L4" s="54"/>
      <c r="M4" s="54"/>
      <c r="N4" s="54"/>
      <c r="O4" s="54"/>
      <c r="P4" s="66"/>
      <c r="Q4" s="54"/>
      <c r="R4" s="54"/>
      <c r="S4" s="54"/>
      <c r="T4" s="54"/>
      <c r="U4" s="66"/>
      <c r="V4" s="76"/>
    </row>
    <row r="5" spans="1:22" ht="17.25" customHeight="1">
      <c r="A5" s="56"/>
      <c r="B5" s="55"/>
      <c r="C5" s="55"/>
      <c r="D5" s="55"/>
      <c r="E5" s="55"/>
      <c r="F5" s="55"/>
      <c r="G5" s="55" t="s">
        <v>53</v>
      </c>
      <c r="H5" s="67" t="s">
        <v>56</v>
      </c>
      <c r="I5" s="67"/>
      <c r="J5" s="67"/>
      <c r="K5" s="67"/>
      <c r="L5" s="67"/>
      <c r="M5" s="57"/>
      <c r="N5" s="55" t="s">
        <v>362</v>
      </c>
      <c r="O5" s="55" t="s">
        <v>363</v>
      </c>
      <c r="P5" s="77" t="s">
        <v>364</v>
      </c>
      <c r="Q5" s="67" t="s">
        <v>365</v>
      </c>
      <c r="R5" s="67"/>
      <c r="S5" s="67"/>
      <c r="T5" s="67"/>
      <c r="U5" s="68"/>
      <c r="V5" s="57"/>
    </row>
    <row r="6" spans="1:22" ht="54" customHeight="1">
      <c r="A6" s="58"/>
      <c r="B6" s="57"/>
      <c r="C6" s="57"/>
      <c r="D6" s="57"/>
      <c r="E6" s="57"/>
      <c r="F6" s="57"/>
      <c r="G6" s="57"/>
      <c r="H6" s="57" t="s">
        <v>55</v>
      </c>
      <c r="I6" s="57" t="s">
        <v>293</v>
      </c>
      <c r="J6" s="57" t="s">
        <v>294</v>
      </c>
      <c r="K6" s="57" t="s">
        <v>295</v>
      </c>
      <c r="L6" s="57" t="s">
        <v>296</v>
      </c>
      <c r="M6" s="57" t="s">
        <v>297</v>
      </c>
      <c r="N6" s="57"/>
      <c r="O6" s="57"/>
      <c r="P6" s="59"/>
      <c r="Q6" s="57" t="s">
        <v>55</v>
      </c>
      <c r="R6" s="57" t="s">
        <v>60</v>
      </c>
      <c r="S6" s="57" t="s">
        <v>292</v>
      </c>
      <c r="T6" s="57" t="s">
        <v>62</v>
      </c>
      <c r="U6" s="59" t="s">
        <v>63</v>
      </c>
      <c r="V6" s="57" t="s">
        <v>64</v>
      </c>
    </row>
    <row r="7" spans="1:22" ht="15" customHeight="1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83">
        <v>21</v>
      </c>
      <c r="V7" s="83">
        <v>22</v>
      </c>
    </row>
    <row r="8" spans="1:22" ht="21" customHeight="1">
      <c r="A8" s="84" t="s">
        <v>67</v>
      </c>
      <c r="B8" s="85"/>
      <c r="C8" s="85"/>
      <c r="D8" s="85"/>
      <c r="E8" s="85"/>
      <c r="F8" s="86"/>
      <c r="G8" s="86">
        <v>453740</v>
      </c>
      <c r="H8" s="86">
        <v>453740</v>
      </c>
      <c r="I8" s="86">
        <v>453740</v>
      </c>
      <c r="J8" s="61" t="s">
        <v>43</v>
      </c>
      <c r="K8" s="61" t="s">
        <v>43</v>
      </c>
      <c r="L8" s="61" t="s">
        <v>43</v>
      </c>
      <c r="M8" s="61" t="s">
        <v>43</v>
      </c>
      <c r="N8" s="61" t="s">
        <v>43</v>
      </c>
      <c r="O8" s="61" t="s">
        <v>43</v>
      </c>
      <c r="P8" s="61" t="s">
        <v>43</v>
      </c>
      <c r="Q8" s="61" t="s">
        <v>43</v>
      </c>
      <c r="R8" s="61" t="s">
        <v>43</v>
      </c>
      <c r="S8" s="61" t="s">
        <v>43</v>
      </c>
      <c r="T8" s="61"/>
      <c r="U8" s="61" t="s">
        <v>43</v>
      </c>
      <c r="V8" s="61" t="s">
        <v>43</v>
      </c>
    </row>
    <row r="9" spans="1:22" ht="21" customHeight="1">
      <c r="A9" s="84" t="s">
        <v>69</v>
      </c>
      <c r="B9" s="85" t="s">
        <v>43</v>
      </c>
      <c r="C9" s="85" t="s">
        <v>43</v>
      </c>
      <c r="D9" s="85" t="s">
        <v>43</v>
      </c>
      <c r="E9" s="85" t="s">
        <v>43</v>
      </c>
      <c r="F9" s="86"/>
      <c r="G9" s="86">
        <v>453740</v>
      </c>
      <c r="H9" s="86">
        <v>453740</v>
      </c>
      <c r="I9" s="86">
        <v>453740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21" customHeight="1">
      <c r="A10" s="84" t="s">
        <v>331</v>
      </c>
      <c r="B10" s="85" t="s">
        <v>366</v>
      </c>
      <c r="C10" s="87" t="s">
        <v>367</v>
      </c>
      <c r="D10" s="85" t="s">
        <v>368</v>
      </c>
      <c r="E10" s="85" t="s">
        <v>170</v>
      </c>
      <c r="F10" s="88"/>
      <c r="G10" s="86">
        <v>1312</v>
      </c>
      <c r="H10" s="86">
        <v>1312</v>
      </c>
      <c r="I10" s="86">
        <v>1312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21" customHeight="1">
      <c r="A11" s="84" t="s">
        <v>331</v>
      </c>
      <c r="B11" s="85" t="s">
        <v>369</v>
      </c>
      <c r="C11" s="85" t="s">
        <v>370</v>
      </c>
      <c r="D11" s="85" t="s">
        <v>368</v>
      </c>
      <c r="E11" s="85" t="s">
        <v>170</v>
      </c>
      <c r="F11" s="88"/>
      <c r="G11" s="86">
        <v>20000</v>
      </c>
      <c r="H11" s="86">
        <v>20000</v>
      </c>
      <c r="I11" s="86">
        <v>20000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21" customHeight="1">
      <c r="A12" s="84" t="s">
        <v>331</v>
      </c>
      <c r="B12" s="85" t="s">
        <v>369</v>
      </c>
      <c r="C12" s="85" t="s">
        <v>371</v>
      </c>
      <c r="D12" s="85" t="s">
        <v>368</v>
      </c>
      <c r="E12" s="85" t="s">
        <v>170</v>
      </c>
      <c r="F12" s="88"/>
      <c r="G12" s="86">
        <v>12000</v>
      </c>
      <c r="H12" s="86">
        <v>12000</v>
      </c>
      <c r="I12" s="86">
        <v>12000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21" customHeight="1">
      <c r="A13" s="84" t="s">
        <v>331</v>
      </c>
      <c r="B13" s="85" t="s">
        <v>366</v>
      </c>
      <c r="C13" s="87" t="s">
        <v>372</v>
      </c>
      <c r="D13" s="85" t="s">
        <v>368</v>
      </c>
      <c r="E13" s="85" t="s">
        <v>170</v>
      </c>
      <c r="F13" s="88"/>
      <c r="G13" s="86">
        <v>11920</v>
      </c>
      <c r="H13" s="86">
        <v>11920</v>
      </c>
      <c r="I13" s="86">
        <v>11920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21" customHeight="1">
      <c r="A14" s="84" t="s">
        <v>331</v>
      </c>
      <c r="B14" s="85" t="s">
        <v>373</v>
      </c>
      <c r="C14" s="85" t="s">
        <v>374</v>
      </c>
      <c r="D14" s="85" t="s">
        <v>368</v>
      </c>
      <c r="E14" s="85" t="s">
        <v>375</v>
      </c>
      <c r="F14" s="88"/>
      <c r="G14" s="86">
        <v>27000</v>
      </c>
      <c r="H14" s="86">
        <v>27000</v>
      </c>
      <c r="I14" s="86">
        <v>27000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21" customHeight="1">
      <c r="A15" s="84" t="s">
        <v>331</v>
      </c>
      <c r="B15" s="85" t="s">
        <v>366</v>
      </c>
      <c r="C15" s="87" t="s">
        <v>367</v>
      </c>
      <c r="D15" s="85" t="s">
        <v>368</v>
      </c>
      <c r="E15" s="85" t="s">
        <v>168</v>
      </c>
      <c r="F15" s="88"/>
      <c r="G15" s="86">
        <v>998</v>
      </c>
      <c r="H15" s="86">
        <v>998</v>
      </c>
      <c r="I15" s="86">
        <v>998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21" customHeight="1">
      <c r="A16" s="84" t="s">
        <v>331</v>
      </c>
      <c r="B16" s="85" t="s">
        <v>366</v>
      </c>
      <c r="C16" s="87" t="s">
        <v>376</v>
      </c>
      <c r="D16" s="85" t="s">
        <v>368</v>
      </c>
      <c r="E16" s="85" t="s">
        <v>172</v>
      </c>
      <c r="F16" s="88"/>
      <c r="G16" s="86">
        <v>540</v>
      </c>
      <c r="H16" s="86">
        <v>540</v>
      </c>
      <c r="I16" s="86">
        <v>540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1" customHeight="1">
      <c r="A17" s="84" t="s">
        <v>331</v>
      </c>
      <c r="B17" s="85" t="s">
        <v>369</v>
      </c>
      <c r="C17" s="87" t="s">
        <v>377</v>
      </c>
      <c r="D17" s="85" t="s">
        <v>368</v>
      </c>
      <c r="E17" s="85" t="s">
        <v>205</v>
      </c>
      <c r="F17" s="88"/>
      <c r="G17" s="86">
        <v>22400</v>
      </c>
      <c r="H17" s="86">
        <v>22400</v>
      </c>
      <c r="I17" s="86">
        <v>22400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21" customHeight="1">
      <c r="A18" s="84" t="s">
        <v>331</v>
      </c>
      <c r="B18" s="85" t="s">
        <v>366</v>
      </c>
      <c r="C18" s="87" t="s">
        <v>378</v>
      </c>
      <c r="D18" s="85" t="s">
        <v>368</v>
      </c>
      <c r="E18" s="85" t="s">
        <v>169</v>
      </c>
      <c r="F18" s="88"/>
      <c r="G18" s="86">
        <v>1470</v>
      </c>
      <c r="H18" s="86">
        <v>1470</v>
      </c>
      <c r="I18" s="86">
        <v>1470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21" customHeight="1">
      <c r="A19" s="84" t="s">
        <v>331</v>
      </c>
      <c r="B19" s="85" t="s">
        <v>379</v>
      </c>
      <c r="C19" s="87" t="s">
        <v>380</v>
      </c>
      <c r="D19" s="85" t="s">
        <v>368</v>
      </c>
      <c r="E19" s="85" t="s">
        <v>167</v>
      </c>
      <c r="F19" s="88"/>
      <c r="G19" s="86">
        <v>168000</v>
      </c>
      <c r="H19" s="86">
        <v>168000</v>
      </c>
      <c r="I19" s="86">
        <v>168000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21" customHeight="1">
      <c r="A20" s="84" t="s">
        <v>331</v>
      </c>
      <c r="B20" s="85" t="s">
        <v>381</v>
      </c>
      <c r="C20" s="87" t="s">
        <v>382</v>
      </c>
      <c r="D20" s="85" t="s">
        <v>368</v>
      </c>
      <c r="E20" s="85" t="s">
        <v>383</v>
      </c>
      <c r="F20" s="88"/>
      <c r="G20" s="86">
        <v>188100</v>
      </c>
      <c r="H20" s="86">
        <v>188100</v>
      </c>
      <c r="I20" s="86">
        <v>188100</v>
      </c>
      <c r="J20" s="93" t="s">
        <v>43</v>
      </c>
      <c r="K20" s="93" t="s">
        <v>43</v>
      </c>
      <c r="L20" s="93" t="s">
        <v>43</v>
      </c>
      <c r="M20" s="93" t="s">
        <v>43</v>
      </c>
      <c r="N20" s="93" t="s">
        <v>43</v>
      </c>
      <c r="O20" s="93" t="s">
        <v>43</v>
      </c>
      <c r="P20" s="61" t="s">
        <v>43</v>
      </c>
      <c r="Q20" s="93" t="s">
        <v>43</v>
      </c>
      <c r="R20" s="93" t="s">
        <v>43</v>
      </c>
      <c r="S20" s="93" t="s">
        <v>43</v>
      </c>
      <c r="T20" s="93"/>
      <c r="U20" s="61" t="s">
        <v>43</v>
      </c>
      <c r="V20" s="93" t="s">
        <v>43</v>
      </c>
    </row>
    <row r="21" spans="1:22" ht="21" customHeight="1">
      <c r="A21" s="89" t="s">
        <v>124</v>
      </c>
      <c r="B21" s="90"/>
      <c r="C21" s="90"/>
      <c r="D21" s="90"/>
      <c r="E21" s="91"/>
      <c r="F21" s="86"/>
      <c r="G21" s="86">
        <v>453740</v>
      </c>
      <c r="H21" s="86">
        <v>453740</v>
      </c>
      <c r="I21" s="86">
        <v>453740</v>
      </c>
      <c r="J21" s="61" t="s">
        <v>43</v>
      </c>
      <c r="K21" s="61" t="s">
        <v>43</v>
      </c>
      <c r="L21" s="61" t="s">
        <v>43</v>
      </c>
      <c r="M21" s="61" t="s">
        <v>43</v>
      </c>
      <c r="N21" s="61" t="s">
        <v>43</v>
      </c>
      <c r="O21" s="61" t="s">
        <v>43</v>
      </c>
      <c r="P21" s="61" t="s">
        <v>43</v>
      </c>
      <c r="Q21" s="61" t="s">
        <v>43</v>
      </c>
      <c r="R21" s="61" t="s">
        <v>43</v>
      </c>
      <c r="S21" s="61" t="s">
        <v>43</v>
      </c>
      <c r="T21" s="61"/>
      <c r="U21" s="61" t="s">
        <v>43</v>
      </c>
      <c r="V21" s="61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21:E21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workbookViewId="0" topLeftCell="A1">
      <selection activeCell="G18" sqref="G18"/>
    </sheetView>
  </sheetViews>
  <sheetFormatPr defaultColWidth="8.7109375" defaultRowHeight="14.25" customHeight="1"/>
  <cols>
    <col min="1" max="1" width="21.421875" style="46" customWidth="1"/>
    <col min="2" max="2" width="18.140625" style="46" customWidth="1"/>
    <col min="3" max="3" width="9.140625" style="46" customWidth="1"/>
    <col min="4" max="4" width="11.8515625" style="46" customWidth="1"/>
    <col min="5" max="6" width="9.140625" style="46" customWidth="1"/>
    <col min="7" max="7" width="26.421875" style="46" customWidth="1"/>
    <col min="8" max="8" width="12.00390625" style="30" customWidth="1"/>
    <col min="9" max="13" width="10.00390625" style="30" customWidth="1"/>
    <col min="14" max="14" width="10.8515625" style="17" customWidth="1"/>
    <col min="15" max="15" width="9.140625" style="30" customWidth="1"/>
    <col min="16" max="17" width="10.00390625" style="30" customWidth="1"/>
    <col min="18" max="18" width="9.140625" style="17" customWidth="1"/>
    <col min="19" max="20" width="9.140625" style="30" customWidth="1"/>
    <col min="21" max="22" width="12.7109375" style="30" customWidth="1"/>
    <col min="23" max="23" width="9.140625" style="17" customWidth="1"/>
    <col min="24" max="24" width="10.421875" style="30" customWidth="1"/>
    <col min="25" max="25" width="9.140625" style="17" customWidth="1"/>
    <col min="26" max="253" width="9.140625" style="17" bestFit="1" customWidth="1"/>
    <col min="254" max="16384" width="8.7109375" style="17" customWidth="1"/>
  </cols>
  <sheetData>
    <row r="1" spans="1:24" ht="13.5" customHeight="1">
      <c r="A1" s="31"/>
      <c r="B1" s="31"/>
      <c r="C1" s="31"/>
      <c r="D1" s="31"/>
      <c r="E1" s="31"/>
      <c r="F1" s="31"/>
      <c r="G1" s="31"/>
      <c r="H1" s="47"/>
      <c r="I1" s="47"/>
      <c r="J1" s="47"/>
      <c r="K1" s="47"/>
      <c r="L1" s="47"/>
      <c r="M1" s="47"/>
      <c r="N1" s="64"/>
      <c r="O1" s="47"/>
      <c r="P1" s="47"/>
      <c r="Q1" s="47"/>
      <c r="R1" s="70"/>
      <c r="S1" s="71"/>
      <c r="T1" s="71"/>
      <c r="U1" s="71"/>
      <c r="V1" s="71"/>
      <c r="W1" s="72"/>
      <c r="X1" s="73"/>
    </row>
    <row r="2" spans="1:24" s="45" customFormat="1" ht="45" customHeight="1">
      <c r="A2" s="48" t="s">
        <v>384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15" customFormat="1" ht="25.5" customHeight="1">
      <c r="A3" s="49" t="s">
        <v>1</v>
      </c>
      <c r="B3" s="50"/>
      <c r="C3" s="50"/>
      <c r="D3" s="50"/>
      <c r="E3" s="50"/>
      <c r="F3" s="50"/>
      <c r="G3" s="50"/>
      <c r="H3" s="35"/>
      <c r="I3" s="35"/>
      <c r="J3" s="35"/>
      <c r="K3" s="35"/>
      <c r="L3" s="35"/>
      <c r="M3" s="35"/>
      <c r="N3" s="65"/>
      <c r="O3" s="35"/>
      <c r="P3" s="35"/>
      <c r="Q3" s="35"/>
      <c r="R3" s="74"/>
      <c r="S3" s="37"/>
      <c r="T3" s="37"/>
      <c r="U3" s="37"/>
      <c r="V3" s="37"/>
      <c r="W3" s="75" t="s">
        <v>174</v>
      </c>
      <c r="X3" s="75"/>
    </row>
    <row r="4" spans="1:24" ht="15.75" customHeight="1">
      <c r="A4" s="51" t="s">
        <v>356</v>
      </c>
      <c r="B4" s="52" t="s">
        <v>385</v>
      </c>
      <c r="C4" s="53" t="s">
        <v>386</v>
      </c>
      <c r="D4" s="53" t="s">
        <v>387</v>
      </c>
      <c r="E4" s="53" t="s">
        <v>388</v>
      </c>
      <c r="F4" s="53" t="s">
        <v>389</v>
      </c>
      <c r="G4" s="53" t="s">
        <v>390</v>
      </c>
      <c r="H4" s="54" t="s">
        <v>189</v>
      </c>
      <c r="I4" s="54"/>
      <c r="J4" s="54"/>
      <c r="K4" s="54"/>
      <c r="L4" s="54"/>
      <c r="M4" s="54"/>
      <c r="N4" s="66"/>
      <c r="O4" s="54"/>
      <c r="P4" s="54"/>
      <c r="Q4" s="54"/>
      <c r="R4" s="66"/>
      <c r="S4" s="54"/>
      <c r="T4" s="54"/>
      <c r="U4" s="54"/>
      <c r="V4" s="54"/>
      <c r="W4" s="66"/>
      <c r="X4" s="76"/>
    </row>
    <row r="5" spans="1:24" ht="17.25" customHeight="1">
      <c r="A5" s="51"/>
      <c r="B5" s="55"/>
      <c r="C5" s="56"/>
      <c r="D5" s="56"/>
      <c r="E5" s="56"/>
      <c r="F5" s="56"/>
      <c r="G5" s="56"/>
      <c r="H5" s="55" t="s">
        <v>53</v>
      </c>
      <c r="I5" s="67" t="s">
        <v>56</v>
      </c>
      <c r="J5" s="67"/>
      <c r="K5" s="67"/>
      <c r="L5" s="67"/>
      <c r="M5" s="67"/>
      <c r="N5" s="68"/>
      <c r="O5" s="57"/>
      <c r="P5" s="55" t="s">
        <v>362</v>
      </c>
      <c r="Q5" s="55" t="s">
        <v>363</v>
      </c>
      <c r="R5" s="77" t="s">
        <v>364</v>
      </c>
      <c r="S5" s="67" t="s">
        <v>365</v>
      </c>
      <c r="T5" s="67"/>
      <c r="U5" s="67"/>
      <c r="V5" s="67"/>
      <c r="W5" s="68"/>
      <c r="X5" s="57"/>
    </row>
    <row r="6" spans="1:24" ht="54" customHeight="1">
      <c r="A6" s="51"/>
      <c r="B6" s="55"/>
      <c r="C6" s="56"/>
      <c r="D6" s="56"/>
      <c r="E6" s="56"/>
      <c r="F6" s="56"/>
      <c r="G6" s="56"/>
      <c r="H6" s="57"/>
      <c r="I6" s="57" t="s">
        <v>55</v>
      </c>
      <c r="J6" s="57" t="s">
        <v>293</v>
      </c>
      <c r="K6" s="57" t="s">
        <v>294</v>
      </c>
      <c r="L6" s="57" t="s">
        <v>295</v>
      </c>
      <c r="M6" s="57" t="s">
        <v>296</v>
      </c>
      <c r="N6" s="59" t="s">
        <v>297</v>
      </c>
      <c r="O6" s="57" t="s">
        <v>391</v>
      </c>
      <c r="P6" s="57"/>
      <c r="Q6" s="57"/>
      <c r="R6" s="59"/>
      <c r="S6" s="57" t="s">
        <v>55</v>
      </c>
      <c r="T6" s="57" t="s">
        <v>60</v>
      </c>
      <c r="U6" s="57" t="s">
        <v>292</v>
      </c>
      <c r="V6" s="57" t="s">
        <v>62</v>
      </c>
      <c r="W6" s="59" t="s">
        <v>63</v>
      </c>
      <c r="X6" s="57" t="s">
        <v>64</v>
      </c>
    </row>
    <row r="7" spans="1:24" ht="15" customHeight="1">
      <c r="A7" s="58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</row>
    <row r="8" spans="1:24" ht="48" customHeight="1">
      <c r="A8" s="22" t="s">
        <v>392</v>
      </c>
      <c r="B8" s="22" t="s">
        <v>392</v>
      </c>
      <c r="C8" s="22" t="s">
        <v>393</v>
      </c>
      <c r="D8" s="60" t="s">
        <v>73</v>
      </c>
      <c r="E8" s="22" t="s">
        <v>394</v>
      </c>
      <c r="F8" s="60" t="s">
        <v>395</v>
      </c>
      <c r="G8" s="22" t="s">
        <v>396</v>
      </c>
      <c r="H8" s="61">
        <v>168000</v>
      </c>
      <c r="I8" s="61">
        <v>168000</v>
      </c>
      <c r="J8" s="61">
        <v>168000</v>
      </c>
      <c r="K8" s="61" t="s">
        <v>43</v>
      </c>
      <c r="L8" s="61" t="s">
        <v>43</v>
      </c>
      <c r="M8" s="61" t="s">
        <v>43</v>
      </c>
      <c r="N8" s="61" t="s">
        <v>43</v>
      </c>
      <c r="O8" s="61"/>
      <c r="P8" s="61" t="s">
        <v>43</v>
      </c>
      <c r="Q8" s="61" t="s">
        <v>43</v>
      </c>
      <c r="R8" s="61" t="s">
        <v>43</v>
      </c>
      <c r="S8" s="61" t="s">
        <v>43</v>
      </c>
      <c r="T8" s="61" t="s">
        <v>43</v>
      </c>
      <c r="U8" s="61" t="s">
        <v>43</v>
      </c>
      <c r="V8" s="61"/>
      <c r="W8" s="61" t="s">
        <v>43</v>
      </c>
      <c r="X8" s="61" t="s">
        <v>43</v>
      </c>
    </row>
    <row r="9" spans="1:24" ht="22.5" customHeight="1">
      <c r="A9" s="62" t="s">
        <v>124</v>
      </c>
      <c r="B9" s="62"/>
      <c r="C9" s="62"/>
      <c r="D9" s="62"/>
      <c r="E9" s="62"/>
      <c r="F9" s="62"/>
      <c r="G9" s="62"/>
      <c r="H9" s="63">
        <f>H8</f>
        <v>168000</v>
      </c>
      <c r="I9" s="63">
        <f>I8</f>
        <v>168000</v>
      </c>
      <c r="J9" s="63">
        <f>J8</f>
        <v>168000</v>
      </c>
      <c r="K9" s="63"/>
      <c r="L9" s="63"/>
      <c r="M9" s="63"/>
      <c r="N9" s="69"/>
      <c r="O9" s="63"/>
      <c r="P9" s="63"/>
      <c r="Q9" s="63"/>
      <c r="R9" s="69"/>
      <c r="S9" s="63"/>
      <c r="T9" s="63"/>
      <c r="U9" s="63"/>
      <c r="V9" s="63"/>
      <c r="W9" s="69"/>
      <c r="X9" s="63"/>
    </row>
  </sheetData>
  <sheetProtection/>
  <mergeCells count="18">
    <mergeCell ref="A2:X2"/>
    <mergeCell ref="A3:D3"/>
    <mergeCell ref="W3:X3"/>
    <mergeCell ref="H4:X4"/>
    <mergeCell ref="I5:O5"/>
    <mergeCell ref="S5:X5"/>
    <mergeCell ref="A9:G9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8.8515625" defaultRowHeight="14.25" customHeight="1"/>
  <cols>
    <col min="1" max="8" width="32.7109375" style="30" customWidth="1"/>
    <col min="9" max="23" width="10.28125" style="30" customWidth="1"/>
    <col min="24" max="24" width="9.140625" style="17" customWidth="1"/>
    <col min="25" max="16384" width="9.140625" style="17" bestFit="1" customWidth="1"/>
  </cols>
  <sheetData>
    <row r="1" spans="1:23" ht="13.5" customHeight="1">
      <c r="A1" s="31"/>
      <c r="B1" s="31"/>
      <c r="C1" s="31"/>
      <c r="D1" s="32"/>
      <c r="W1" s="29"/>
    </row>
    <row r="2" spans="1:23" ht="34.5" customHeight="1">
      <c r="A2" s="33" t="s">
        <v>397</v>
      </c>
      <c r="B2" s="33"/>
      <c r="C2" s="33"/>
      <c r="D2" s="33"/>
      <c r="E2" s="33"/>
      <c r="F2" s="33"/>
      <c r="G2" s="33"/>
      <c r="H2" s="3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15" customFormat="1" ht="24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 t="s">
        <v>174</v>
      </c>
    </row>
    <row r="4" spans="1:8" ht="14.25" customHeight="1">
      <c r="A4" s="38" t="s">
        <v>398</v>
      </c>
      <c r="B4" s="38" t="s">
        <v>399</v>
      </c>
      <c r="C4" s="38" t="s">
        <v>323</v>
      </c>
      <c r="D4" s="38" t="s">
        <v>324</v>
      </c>
      <c r="E4" s="38" t="s">
        <v>325</v>
      </c>
      <c r="F4" s="38" t="s">
        <v>327</v>
      </c>
      <c r="G4" s="38" t="s">
        <v>400</v>
      </c>
      <c r="H4" s="38" t="s">
        <v>401</v>
      </c>
    </row>
    <row r="5" spans="1:8" ht="14.2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14.25" customHeight="1">
      <c r="A6" s="39"/>
      <c r="B6" s="39"/>
      <c r="C6" s="39"/>
      <c r="D6" s="39"/>
      <c r="E6" s="38"/>
      <c r="F6" s="38"/>
      <c r="G6" s="38"/>
      <c r="H6" s="38"/>
    </row>
    <row r="7" spans="1:8" ht="14.25" customHeight="1">
      <c r="A7" s="40"/>
      <c r="B7" s="40"/>
      <c r="C7" s="40"/>
      <c r="D7" s="40"/>
      <c r="E7" s="38"/>
      <c r="F7" s="38"/>
      <c r="G7" s="38"/>
      <c r="H7" s="38"/>
    </row>
    <row r="8" spans="1:8" ht="14.25" customHeight="1">
      <c r="A8" s="40"/>
      <c r="B8" s="40"/>
      <c r="C8" s="40"/>
      <c r="D8" s="40"/>
      <c r="E8" s="38"/>
      <c r="F8" s="38"/>
      <c r="G8" s="38"/>
      <c r="H8" s="38"/>
    </row>
    <row r="9" spans="1:8" ht="14.25" customHeight="1">
      <c r="A9" s="41" t="s">
        <v>402</v>
      </c>
      <c r="B9" s="41"/>
      <c r="C9" s="41"/>
      <c r="D9" s="41"/>
      <c r="E9" s="41"/>
      <c r="F9" s="41"/>
      <c r="G9" s="41"/>
      <c r="H9" s="41"/>
    </row>
  </sheetData>
  <sheetProtection/>
  <mergeCells count="2">
    <mergeCell ref="A2:H2"/>
    <mergeCell ref="A3:I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7" sqref="C17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403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321</v>
      </c>
      <c r="B4" s="22" t="s">
        <v>322</v>
      </c>
      <c r="C4" s="22" t="s">
        <v>323</v>
      </c>
      <c r="D4" s="22" t="s">
        <v>324</v>
      </c>
      <c r="E4" s="22" t="s">
        <v>325</v>
      </c>
      <c r="F4" s="23" t="s">
        <v>326</v>
      </c>
      <c r="G4" s="22" t="s">
        <v>327</v>
      </c>
      <c r="H4" s="23" t="s">
        <v>328</v>
      </c>
      <c r="I4" s="23" t="s">
        <v>329</v>
      </c>
      <c r="J4" s="22" t="s">
        <v>330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  <row r="8" ht="12">
      <c r="A8" s="16" t="s">
        <v>404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E26" sqref="E26"/>
    </sheetView>
  </sheetViews>
  <sheetFormatPr defaultColWidth="8.8515625" defaultRowHeight="12.75"/>
  <cols>
    <col min="1" max="1" width="37.28125" style="1" customWidth="1"/>
    <col min="2" max="2" width="33.8515625" style="1" customWidth="1"/>
    <col min="3" max="3" width="31.140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405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182</v>
      </c>
      <c r="B4" s="5" t="s">
        <v>406</v>
      </c>
      <c r="C4" s="5" t="s">
        <v>407</v>
      </c>
      <c r="D4" s="5" t="s">
        <v>408</v>
      </c>
      <c r="E4" s="5" t="s">
        <v>409</v>
      </c>
      <c r="F4" s="6" t="s">
        <v>410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360</v>
      </c>
      <c r="G5" s="10" t="s">
        <v>411</v>
      </c>
      <c r="H5" s="10" t="s">
        <v>412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413</v>
      </c>
      <c r="B7" s="12"/>
      <c r="C7" s="12"/>
      <c r="D7" s="12"/>
      <c r="E7" s="12"/>
      <c r="F7" s="11"/>
      <c r="G7" s="11"/>
      <c r="H7" s="11"/>
    </row>
    <row r="8" spans="1:8" ht="16.5" customHeight="1">
      <c r="A8" s="13" t="s">
        <v>67</v>
      </c>
      <c r="B8" s="12" t="s">
        <v>414</v>
      </c>
      <c r="C8" s="14" t="s">
        <v>415</v>
      </c>
      <c r="D8" s="11" t="s">
        <v>416</v>
      </c>
      <c r="E8" s="11" t="s">
        <v>417</v>
      </c>
      <c r="F8" s="11">
        <v>171</v>
      </c>
      <c r="G8" s="11">
        <v>1100</v>
      </c>
      <c r="H8" s="11">
        <f>F8*G8</f>
        <v>188100</v>
      </c>
    </row>
    <row r="9" spans="1:8" ht="16.5" customHeight="1">
      <c r="A9" s="13" t="s">
        <v>67</v>
      </c>
      <c r="B9" s="12" t="s">
        <v>418</v>
      </c>
      <c r="C9" s="14" t="s">
        <v>419</v>
      </c>
      <c r="D9" s="11" t="s">
        <v>420</v>
      </c>
      <c r="E9" s="11" t="s">
        <v>421</v>
      </c>
      <c r="F9" s="11">
        <v>14</v>
      </c>
      <c r="G9" s="11">
        <v>1600</v>
      </c>
      <c r="H9" s="11">
        <f aca="true" t="shared" si="0" ref="H9:H20">F9*G9</f>
        <v>22400</v>
      </c>
    </row>
    <row r="10" spans="1:8" ht="14.25">
      <c r="A10" s="13" t="s">
        <v>67</v>
      </c>
      <c r="B10" s="12" t="s">
        <v>418</v>
      </c>
      <c r="C10" s="14" t="s">
        <v>422</v>
      </c>
      <c r="D10" s="11" t="s">
        <v>423</v>
      </c>
      <c r="E10" s="11" t="s">
        <v>421</v>
      </c>
      <c r="F10" s="11">
        <v>4</v>
      </c>
      <c r="G10" s="11">
        <v>2980</v>
      </c>
      <c r="H10" s="11">
        <f t="shared" si="0"/>
        <v>11920</v>
      </c>
    </row>
    <row r="11" spans="1:8" ht="14.25">
      <c r="A11" s="13" t="s">
        <v>67</v>
      </c>
      <c r="B11" s="12" t="s">
        <v>418</v>
      </c>
      <c r="C11" s="14" t="s">
        <v>424</v>
      </c>
      <c r="D11" s="11" t="s">
        <v>425</v>
      </c>
      <c r="E11" s="11" t="s">
        <v>426</v>
      </c>
      <c r="F11" s="11">
        <v>6</v>
      </c>
      <c r="G11" s="11">
        <v>90</v>
      </c>
      <c r="H11" s="11">
        <f t="shared" si="0"/>
        <v>540</v>
      </c>
    </row>
    <row r="12" spans="1:8" ht="14.25">
      <c r="A12" s="13" t="s">
        <v>67</v>
      </c>
      <c r="B12" s="12" t="s">
        <v>418</v>
      </c>
      <c r="C12" s="14" t="s">
        <v>427</v>
      </c>
      <c r="D12" s="11" t="s">
        <v>428</v>
      </c>
      <c r="E12" s="11" t="s">
        <v>421</v>
      </c>
      <c r="F12" s="11">
        <v>3</v>
      </c>
      <c r="G12" s="11">
        <v>490</v>
      </c>
      <c r="H12" s="11">
        <f t="shared" si="0"/>
        <v>1470</v>
      </c>
    </row>
    <row r="13" spans="1:8" ht="14.25">
      <c r="A13" s="13" t="s">
        <v>67</v>
      </c>
      <c r="B13" s="12" t="s">
        <v>418</v>
      </c>
      <c r="C13" s="14" t="s">
        <v>429</v>
      </c>
      <c r="D13" s="11" t="s">
        <v>430</v>
      </c>
      <c r="E13" s="11" t="s">
        <v>426</v>
      </c>
      <c r="F13" s="11">
        <v>2</v>
      </c>
      <c r="G13" s="11">
        <v>499</v>
      </c>
      <c r="H13" s="11">
        <f t="shared" si="0"/>
        <v>998</v>
      </c>
    </row>
    <row r="14" spans="1:8" ht="14.25">
      <c r="A14" s="13" t="s">
        <v>67</v>
      </c>
      <c r="B14" s="12" t="s">
        <v>418</v>
      </c>
      <c r="C14" s="14" t="s">
        <v>429</v>
      </c>
      <c r="D14" s="11" t="s">
        <v>430</v>
      </c>
      <c r="E14" s="11" t="s">
        <v>426</v>
      </c>
      <c r="F14" s="11">
        <v>4</v>
      </c>
      <c r="G14" s="11">
        <v>328</v>
      </c>
      <c r="H14" s="11">
        <f t="shared" si="0"/>
        <v>1312</v>
      </c>
    </row>
    <row r="15" spans="1:8" ht="14.25">
      <c r="A15" s="13" t="s">
        <v>67</v>
      </c>
      <c r="B15" s="12" t="s">
        <v>414</v>
      </c>
      <c r="C15" s="14" t="s">
        <v>431</v>
      </c>
      <c r="D15" s="11" t="s">
        <v>432</v>
      </c>
      <c r="E15" s="11" t="s">
        <v>433</v>
      </c>
      <c r="F15" s="11">
        <v>4</v>
      </c>
      <c r="G15" s="11">
        <v>5000</v>
      </c>
      <c r="H15" s="11">
        <f t="shared" si="0"/>
        <v>20000</v>
      </c>
    </row>
    <row r="16" spans="1:8" ht="14.25">
      <c r="A16" s="13" t="s">
        <v>67</v>
      </c>
      <c r="B16" s="12" t="s">
        <v>414</v>
      </c>
      <c r="C16" s="14" t="s">
        <v>434</v>
      </c>
      <c r="D16" s="11" t="s">
        <v>435</v>
      </c>
      <c r="E16" s="11" t="s">
        <v>433</v>
      </c>
      <c r="F16" s="11">
        <v>4</v>
      </c>
      <c r="G16" s="11">
        <v>3000</v>
      </c>
      <c r="H16" s="11">
        <f t="shared" si="0"/>
        <v>12000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F15" sqref="F15"/>
    </sheetView>
  </sheetViews>
  <sheetFormatPr defaultColWidth="8.00390625" defaultRowHeight="14.25" customHeight="1"/>
  <cols>
    <col min="1" max="1" width="13.8515625" style="30" customWidth="1"/>
    <col min="2" max="2" width="28.28125" style="30" customWidth="1"/>
    <col min="3" max="13" width="12.57421875" style="30" customWidth="1"/>
    <col min="14" max="14" width="8.00390625" style="17" customWidth="1"/>
    <col min="15" max="15" width="9.57421875" style="17" customWidth="1"/>
    <col min="16" max="16" width="9.7109375" style="17" customWidth="1"/>
    <col min="17" max="17" width="10.57421875" style="17" customWidth="1"/>
    <col min="18" max="19" width="10.140625" style="30" customWidth="1"/>
    <col min="20" max="20" width="8.00390625" style="17" customWidth="1"/>
    <col min="21" max="16384" width="8.00390625" style="17" customWidth="1"/>
  </cols>
  <sheetData>
    <row r="1" spans="1:19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08"/>
      <c r="O1" s="208"/>
      <c r="P1" s="208"/>
      <c r="Q1" s="208"/>
      <c r="R1" s="212" t="s">
        <v>48</v>
      </c>
      <c r="S1" s="212" t="s">
        <v>48</v>
      </c>
    </row>
    <row r="2" spans="1:19" ht="36" customHeight="1">
      <c r="A2" s="19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98"/>
      <c r="O2" s="198"/>
      <c r="P2" s="198"/>
      <c r="Q2" s="198"/>
      <c r="R2" s="138"/>
      <c r="S2" s="198"/>
    </row>
    <row r="3" spans="1:19" s="15" customFormat="1" ht="24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9"/>
      <c r="O3" s="209"/>
      <c r="P3" s="209"/>
      <c r="Q3" s="209"/>
      <c r="R3" s="44" t="s">
        <v>2</v>
      </c>
      <c r="S3" s="44" t="s">
        <v>50</v>
      </c>
    </row>
    <row r="4" spans="1:19" ht="18.75" customHeight="1">
      <c r="A4" s="199" t="s">
        <v>51</v>
      </c>
      <c r="B4" s="200" t="s">
        <v>52</v>
      </c>
      <c r="C4" s="200" t="s">
        <v>53</v>
      </c>
      <c r="D4" s="201" t="s">
        <v>54</v>
      </c>
      <c r="E4" s="202"/>
      <c r="F4" s="202"/>
      <c r="G4" s="202"/>
      <c r="H4" s="202"/>
      <c r="I4" s="202"/>
      <c r="J4" s="202"/>
      <c r="K4" s="202"/>
      <c r="L4" s="202"/>
      <c r="M4" s="197"/>
      <c r="N4" s="201" t="s">
        <v>42</v>
      </c>
      <c r="O4" s="201"/>
      <c r="P4" s="201"/>
      <c r="Q4" s="201"/>
      <c r="R4" s="202"/>
      <c r="S4" s="213"/>
    </row>
    <row r="5" spans="1:19" ht="33.75" customHeight="1">
      <c r="A5" s="203"/>
      <c r="B5" s="204"/>
      <c r="C5" s="204"/>
      <c r="D5" s="204" t="s">
        <v>55</v>
      </c>
      <c r="E5" s="204" t="s">
        <v>56</v>
      </c>
      <c r="F5" s="204" t="s">
        <v>57</v>
      </c>
      <c r="G5" s="204" t="s">
        <v>58</v>
      </c>
      <c r="H5" s="204" t="s">
        <v>59</v>
      </c>
      <c r="I5" s="204" t="s">
        <v>60</v>
      </c>
      <c r="J5" s="204" t="s">
        <v>61</v>
      </c>
      <c r="K5" s="204" t="s">
        <v>62</v>
      </c>
      <c r="L5" s="204" t="s">
        <v>63</v>
      </c>
      <c r="M5" s="204" t="s">
        <v>64</v>
      </c>
      <c r="N5" s="210" t="s">
        <v>55</v>
      </c>
      <c r="O5" s="210" t="s">
        <v>56</v>
      </c>
      <c r="P5" s="210" t="s">
        <v>57</v>
      </c>
      <c r="Q5" s="210" t="s">
        <v>58</v>
      </c>
      <c r="R5" s="204" t="s">
        <v>59</v>
      </c>
      <c r="S5" s="210" t="s">
        <v>65</v>
      </c>
    </row>
    <row r="6" spans="1:19" ht="16.5" customHeight="1">
      <c r="A6" s="205">
        <v>1</v>
      </c>
      <c r="B6" s="206">
        <v>2</v>
      </c>
      <c r="C6" s="206">
        <v>3</v>
      </c>
      <c r="D6" s="206">
        <v>4</v>
      </c>
      <c r="E6" s="205">
        <v>5</v>
      </c>
      <c r="F6" s="206">
        <v>6</v>
      </c>
      <c r="G6" s="206">
        <v>7</v>
      </c>
      <c r="H6" s="205">
        <v>8</v>
      </c>
      <c r="I6" s="206">
        <v>9</v>
      </c>
      <c r="J6" s="206">
        <v>10</v>
      </c>
      <c r="K6" s="205">
        <v>11</v>
      </c>
      <c r="L6" s="206">
        <v>12</v>
      </c>
      <c r="M6" s="206">
        <v>13</v>
      </c>
      <c r="N6" s="211">
        <v>14</v>
      </c>
      <c r="O6" s="211">
        <v>15</v>
      </c>
      <c r="P6" s="211">
        <v>16</v>
      </c>
      <c r="Q6" s="211">
        <v>17</v>
      </c>
      <c r="R6" s="206">
        <v>18</v>
      </c>
      <c r="S6" s="211">
        <v>19</v>
      </c>
    </row>
    <row r="7" spans="1:19" s="17" customFormat="1" ht="16.5" customHeight="1">
      <c r="A7" s="143" t="s">
        <v>66</v>
      </c>
      <c r="B7" s="143" t="s">
        <v>67</v>
      </c>
      <c r="C7" s="144">
        <v>12434141.6</v>
      </c>
      <c r="D7" s="144">
        <v>12434141.6</v>
      </c>
      <c r="E7" s="148">
        <v>12434141.6</v>
      </c>
      <c r="F7" s="207" t="s">
        <v>43</v>
      </c>
      <c r="G7" s="207" t="s">
        <v>43</v>
      </c>
      <c r="H7" s="207" t="s">
        <v>43</v>
      </c>
      <c r="I7" s="207" t="s">
        <v>43</v>
      </c>
      <c r="J7" s="207" t="s">
        <v>43</v>
      </c>
      <c r="K7" s="207" t="s">
        <v>43</v>
      </c>
      <c r="L7" s="207" t="s">
        <v>43</v>
      </c>
      <c r="M7" s="207" t="s">
        <v>43</v>
      </c>
      <c r="N7" s="207" t="s">
        <v>43</v>
      </c>
      <c r="O7" s="207" t="s">
        <v>43</v>
      </c>
      <c r="P7" s="207"/>
      <c r="Q7" s="207"/>
      <c r="R7" s="195"/>
      <c r="S7" s="207"/>
    </row>
    <row r="8" spans="1:19" ht="16.5" customHeight="1">
      <c r="A8" s="143" t="s">
        <v>68</v>
      </c>
      <c r="B8" s="143" t="s">
        <v>69</v>
      </c>
      <c r="C8" s="144">
        <v>12434141.6</v>
      </c>
      <c r="D8" s="144">
        <v>12434141.6</v>
      </c>
      <c r="E8" s="148">
        <v>12434141.6</v>
      </c>
      <c r="F8" s="207" t="s">
        <v>43</v>
      </c>
      <c r="G8" s="207" t="s">
        <v>43</v>
      </c>
      <c r="H8" s="207" t="s">
        <v>43</v>
      </c>
      <c r="I8" s="207" t="s">
        <v>43</v>
      </c>
      <c r="J8" s="207" t="s">
        <v>43</v>
      </c>
      <c r="K8" s="207" t="s">
        <v>43</v>
      </c>
      <c r="L8" s="207" t="s">
        <v>43</v>
      </c>
      <c r="M8" s="207" t="s">
        <v>43</v>
      </c>
      <c r="N8" s="207" t="s">
        <v>43</v>
      </c>
      <c r="O8" s="207" t="s">
        <v>43</v>
      </c>
      <c r="P8" s="207"/>
      <c r="Q8" s="207"/>
      <c r="R8" s="195"/>
      <c r="S8" s="207"/>
    </row>
    <row r="9" spans="1:19" ht="16.5" customHeight="1">
      <c r="A9" s="27" t="s">
        <v>53</v>
      </c>
      <c r="B9" s="207"/>
      <c r="C9" s="144">
        <v>12434141.6</v>
      </c>
      <c r="D9" s="144">
        <v>12434141.6</v>
      </c>
      <c r="E9" s="148">
        <v>12434141.6</v>
      </c>
      <c r="F9" s="207" t="s">
        <v>43</v>
      </c>
      <c r="G9" s="207" t="s">
        <v>43</v>
      </c>
      <c r="H9" s="207" t="s">
        <v>43</v>
      </c>
      <c r="I9" s="207" t="s">
        <v>43</v>
      </c>
      <c r="J9" s="207" t="s">
        <v>43</v>
      </c>
      <c r="K9" s="207" t="s">
        <v>43</v>
      </c>
      <c r="L9" s="207" t="s">
        <v>43</v>
      </c>
      <c r="M9" s="207" t="s">
        <v>43</v>
      </c>
      <c r="N9" s="207" t="s">
        <v>43</v>
      </c>
      <c r="O9" s="207" t="s">
        <v>43</v>
      </c>
      <c r="P9" s="207"/>
      <c r="Q9" s="207"/>
      <c r="R9" s="207"/>
      <c r="S9" s="20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F31" sqref="F31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39" customHeight="1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43" customFormat="1" ht="24" customHeight="1">
      <c r="A3" s="193" t="s">
        <v>1</v>
      </c>
      <c r="B3" s="34"/>
      <c r="C3" s="35"/>
      <c r="D3" s="35"/>
      <c r="E3" s="35"/>
      <c r="F3" s="35"/>
      <c r="G3" s="35"/>
      <c r="H3" s="35"/>
      <c r="I3" s="35"/>
      <c r="J3" s="50"/>
      <c r="K3" s="50"/>
      <c r="L3" s="104" t="s">
        <v>2</v>
      </c>
    </row>
    <row r="4" spans="1:12" ht="32.25" customHeight="1">
      <c r="A4" s="22" t="s">
        <v>71</v>
      </c>
      <c r="B4" s="22" t="s">
        <v>72</v>
      </c>
      <c r="C4" s="60" t="s">
        <v>53</v>
      </c>
      <c r="D4" s="60" t="s">
        <v>73</v>
      </c>
      <c r="E4" s="60" t="s">
        <v>74</v>
      </c>
      <c r="F4" s="60" t="s">
        <v>57</v>
      </c>
      <c r="G4" s="22" t="s">
        <v>75</v>
      </c>
      <c r="H4" s="22" t="s">
        <v>76</v>
      </c>
      <c r="I4" s="22" t="s">
        <v>77</v>
      </c>
      <c r="J4" s="22" t="s">
        <v>78</v>
      </c>
      <c r="K4" s="22" t="s">
        <v>79</v>
      </c>
      <c r="L4" s="22" t="s">
        <v>80</v>
      </c>
    </row>
    <row r="5" spans="1:12" ht="16.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</row>
    <row r="6" spans="1:12" ht="16.5" customHeight="1">
      <c r="A6" s="194" t="s">
        <v>81</v>
      </c>
      <c r="B6" s="194" t="s">
        <v>82</v>
      </c>
      <c r="C6" s="144">
        <v>9430239.8</v>
      </c>
      <c r="D6" s="144">
        <v>7430239.8</v>
      </c>
      <c r="E6" s="144">
        <v>2000000</v>
      </c>
      <c r="F6" s="60"/>
      <c r="G6" s="60"/>
      <c r="H6" s="60"/>
      <c r="I6" s="60"/>
      <c r="J6" s="60"/>
      <c r="K6" s="60"/>
      <c r="L6" s="60"/>
    </row>
    <row r="7" spans="1:12" ht="16.5" customHeight="1">
      <c r="A7" s="194" t="s">
        <v>83</v>
      </c>
      <c r="B7" s="194" t="s">
        <v>84</v>
      </c>
      <c r="C7" s="144">
        <v>1059480</v>
      </c>
      <c r="D7" s="144">
        <v>1059480</v>
      </c>
      <c r="E7" s="144"/>
      <c r="F7" s="60"/>
      <c r="G7" s="60"/>
      <c r="H7" s="60"/>
      <c r="I7" s="60"/>
      <c r="J7" s="60"/>
      <c r="K7" s="60"/>
      <c r="L7" s="60"/>
    </row>
    <row r="8" spans="1:12" ht="16.5" customHeight="1">
      <c r="A8" s="194" t="s">
        <v>85</v>
      </c>
      <c r="B8" s="194" t="s">
        <v>86</v>
      </c>
      <c r="C8" s="144">
        <v>1059480</v>
      </c>
      <c r="D8" s="144">
        <v>1059480</v>
      </c>
      <c r="E8" s="144"/>
      <c r="F8" s="60"/>
      <c r="G8" s="60"/>
      <c r="H8" s="60"/>
      <c r="I8" s="60"/>
      <c r="J8" s="60"/>
      <c r="K8" s="60"/>
      <c r="L8" s="60"/>
    </row>
    <row r="9" spans="1:12" ht="16.5" customHeight="1">
      <c r="A9" s="194" t="s">
        <v>87</v>
      </c>
      <c r="B9" s="194" t="s">
        <v>88</v>
      </c>
      <c r="C9" s="144">
        <v>8370759.8</v>
      </c>
      <c r="D9" s="144">
        <v>6370759.8</v>
      </c>
      <c r="E9" s="144">
        <v>2000000</v>
      </c>
      <c r="F9" s="60"/>
      <c r="G9" s="60"/>
      <c r="H9" s="60"/>
      <c r="I9" s="60"/>
      <c r="J9" s="60"/>
      <c r="K9" s="60"/>
      <c r="L9" s="60"/>
    </row>
    <row r="10" spans="1:12" ht="16.5" customHeight="1">
      <c r="A10" s="194" t="s">
        <v>89</v>
      </c>
      <c r="B10" s="194" t="s">
        <v>86</v>
      </c>
      <c r="C10" s="144">
        <v>8370759.8</v>
      </c>
      <c r="D10" s="144">
        <v>6370759.8</v>
      </c>
      <c r="E10" s="144">
        <v>2000000</v>
      </c>
      <c r="F10" s="60"/>
      <c r="G10" s="60"/>
      <c r="H10" s="60"/>
      <c r="I10" s="60"/>
      <c r="J10" s="60"/>
      <c r="K10" s="60"/>
      <c r="L10" s="60"/>
    </row>
    <row r="11" spans="1:12" ht="16.5" customHeight="1">
      <c r="A11" s="194" t="s">
        <v>90</v>
      </c>
      <c r="B11" s="194" t="s">
        <v>91</v>
      </c>
      <c r="C11" s="144">
        <v>2084221.22</v>
      </c>
      <c r="D11" s="144">
        <v>2084221.22</v>
      </c>
      <c r="E11" s="144"/>
      <c r="F11" s="60"/>
      <c r="G11" s="60"/>
      <c r="H11" s="60"/>
      <c r="I11" s="60"/>
      <c r="J11" s="60"/>
      <c r="K11" s="60"/>
      <c r="L11" s="60"/>
    </row>
    <row r="12" spans="1:12" ht="16.5" customHeight="1">
      <c r="A12" s="194" t="s">
        <v>92</v>
      </c>
      <c r="B12" s="194" t="s">
        <v>93</v>
      </c>
      <c r="C12" s="144">
        <v>2043964.22</v>
      </c>
      <c r="D12" s="144">
        <v>2043964.22</v>
      </c>
      <c r="E12" s="144"/>
      <c r="F12" s="60"/>
      <c r="G12" s="60"/>
      <c r="H12" s="60"/>
      <c r="I12" s="60"/>
      <c r="J12" s="60"/>
      <c r="K12" s="60"/>
      <c r="L12" s="60"/>
    </row>
    <row r="13" spans="1:12" ht="16.5" customHeight="1">
      <c r="A13" s="194" t="s">
        <v>94</v>
      </c>
      <c r="B13" s="194" t="s">
        <v>95</v>
      </c>
      <c r="C13" s="144">
        <v>201600</v>
      </c>
      <c r="D13" s="144">
        <v>201600</v>
      </c>
      <c r="E13" s="144"/>
      <c r="F13" s="60"/>
      <c r="G13" s="60"/>
      <c r="H13" s="60"/>
      <c r="I13" s="60"/>
      <c r="J13" s="60"/>
      <c r="K13" s="60"/>
      <c r="L13" s="60"/>
    </row>
    <row r="14" spans="1:12" ht="16.5" customHeight="1">
      <c r="A14" s="194" t="s">
        <v>96</v>
      </c>
      <c r="B14" s="194" t="s">
        <v>97</v>
      </c>
      <c r="C14" s="144">
        <v>28800</v>
      </c>
      <c r="D14" s="144">
        <v>28800</v>
      </c>
      <c r="E14" s="144"/>
      <c r="F14" s="60"/>
      <c r="G14" s="60"/>
      <c r="H14" s="60"/>
      <c r="I14" s="60"/>
      <c r="J14" s="60"/>
      <c r="K14" s="60"/>
      <c r="L14" s="60"/>
    </row>
    <row r="15" spans="1:12" ht="16.5" customHeight="1">
      <c r="A15" s="194" t="s">
        <v>98</v>
      </c>
      <c r="B15" s="194" t="s">
        <v>99</v>
      </c>
      <c r="C15" s="144">
        <v>1450851.52</v>
      </c>
      <c r="D15" s="144">
        <v>1450851.52</v>
      </c>
      <c r="E15" s="144"/>
      <c r="F15" s="60"/>
      <c r="G15" s="60"/>
      <c r="H15" s="60"/>
      <c r="I15" s="60"/>
      <c r="J15" s="60"/>
      <c r="K15" s="60"/>
      <c r="L15" s="60"/>
    </row>
    <row r="16" spans="1:12" ht="16.5" customHeight="1">
      <c r="A16" s="194" t="s">
        <v>100</v>
      </c>
      <c r="B16" s="194" t="s">
        <v>101</v>
      </c>
      <c r="C16" s="144">
        <v>362712.7</v>
      </c>
      <c r="D16" s="144">
        <v>362712.7</v>
      </c>
      <c r="E16" s="144"/>
      <c r="F16" s="60"/>
      <c r="G16" s="60"/>
      <c r="H16" s="60"/>
      <c r="I16" s="60"/>
      <c r="J16" s="60"/>
      <c r="K16" s="60"/>
      <c r="L16" s="60"/>
    </row>
    <row r="17" spans="1:12" ht="16.5" customHeight="1">
      <c r="A17" s="194" t="s">
        <v>102</v>
      </c>
      <c r="B17" s="194" t="s">
        <v>103</v>
      </c>
      <c r="C17" s="144">
        <v>40257</v>
      </c>
      <c r="D17" s="144">
        <v>40257</v>
      </c>
      <c r="E17" s="144"/>
      <c r="F17" s="60"/>
      <c r="G17" s="60"/>
      <c r="H17" s="60"/>
      <c r="I17" s="60"/>
      <c r="J17" s="60"/>
      <c r="K17" s="60"/>
      <c r="L17" s="60"/>
    </row>
    <row r="18" spans="1:12" ht="16.5" customHeight="1">
      <c r="A18" s="194" t="s">
        <v>104</v>
      </c>
      <c r="B18" s="194" t="s">
        <v>105</v>
      </c>
      <c r="C18" s="144">
        <v>40257</v>
      </c>
      <c r="D18" s="144">
        <v>40257</v>
      </c>
      <c r="E18" s="144"/>
      <c r="F18" s="60"/>
      <c r="G18" s="60"/>
      <c r="H18" s="60"/>
      <c r="I18" s="60"/>
      <c r="J18" s="60"/>
      <c r="K18" s="60"/>
      <c r="L18" s="60"/>
    </row>
    <row r="19" spans="1:12" ht="16.5" customHeight="1">
      <c r="A19" s="194" t="s">
        <v>106</v>
      </c>
      <c r="B19" s="194" t="s">
        <v>107</v>
      </c>
      <c r="C19" s="144">
        <v>393503.14</v>
      </c>
      <c r="D19" s="144">
        <v>393503.14</v>
      </c>
      <c r="E19" s="144"/>
      <c r="F19" s="60"/>
      <c r="G19" s="60"/>
      <c r="H19" s="60"/>
      <c r="I19" s="60"/>
      <c r="J19" s="60"/>
      <c r="K19" s="60"/>
      <c r="L19" s="60"/>
    </row>
    <row r="20" spans="1:12" ht="16.5" customHeight="1">
      <c r="A20" s="194" t="s">
        <v>108</v>
      </c>
      <c r="B20" s="194" t="s">
        <v>109</v>
      </c>
      <c r="C20" s="144">
        <v>393503.14</v>
      </c>
      <c r="D20" s="144">
        <v>393503.14</v>
      </c>
      <c r="E20" s="144"/>
      <c r="F20" s="60"/>
      <c r="G20" s="60"/>
      <c r="H20" s="60"/>
      <c r="I20" s="60"/>
      <c r="J20" s="60"/>
      <c r="K20" s="60"/>
      <c r="L20" s="60"/>
    </row>
    <row r="21" spans="1:12" ht="16.5" customHeight="1">
      <c r="A21" s="194" t="s">
        <v>110</v>
      </c>
      <c r="B21" s="194" t="s">
        <v>111</v>
      </c>
      <c r="C21" s="144">
        <v>175540.8</v>
      </c>
      <c r="D21" s="144">
        <v>175540.8</v>
      </c>
      <c r="E21" s="144"/>
      <c r="F21" s="60"/>
      <c r="G21" s="60"/>
      <c r="H21" s="60"/>
      <c r="I21" s="60"/>
      <c r="J21" s="60"/>
      <c r="K21" s="60"/>
      <c r="L21" s="60"/>
    </row>
    <row r="22" spans="1:12" ht="16.5" customHeight="1">
      <c r="A22" s="194" t="s">
        <v>112</v>
      </c>
      <c r="B22" s="194" t="s">
        <v>113</v>
      </c>
      <c r="C22" s="144">
        <v>37800</v>
      </c>
      <c r="D22" s="144">
        <v>37800</v>
      </c>
      <c r="E22" s="144"/>
      <c r="F22" s="60"/>
      <c r="G22" s="60"/>
      <c r="H22" s="60"/>
      <c r="I22" s="60"/>
      <c r="J22" s="60"/>
      <c r="K22" s="60"/>
      <c r="L22" s="60"/>
    </row>
    <row r="23" spans="1:12" ht="16.5" customHeight="1">
      <c r="A23" s="194" t="s">
        <v>114</v>
      </c>
      <c r="B23" s="194" t="s">
        <v>115</v>
      </c>
      <c r="C23" s="144">
        <v>143186.43</v>
      </c>
      <c r="D23" s="144">
        <v>143186.43</v>
      </c>
      <c r="E23" s="144"/>
      <c r="F23" s="60"/>
      <c r="G23" s="60"/>
      <c r="H23" s="60"/>
      <c r="I23" s="60"/>
      <c r="J23" s="60"/>
      <c r="K23" s="60"/>
      <c r="L23" s="60"/>
    </row>
    <row r="24" spans="1:12" ht="16.5" customHeight="1">
      <c r="A24" s="194" t="s">
        <v>116</v>
      </c>
      <c r="B24" s="194" t="s">
        <v>117</v>
      </c>
      <c r="C24" s="144">
        <v>36975.91</v>
      </c>
      <c r="D24" s="144">
        <v>36975.91</v>
      </c>
      <c r="E24" s="144"/>
      <c r="F24" s="60"/>
      <c r="G24" s="60"/>
      <c r="H24" s="60"/>
      <c r="I24" s="60"/>
      <c r="J24" s="60"/>
      <c r="K24" s="60"/>
      <c r="L24" s="60"/>
    </row>
    <row r="25" spans="1:12" ht="16.5" customHeight="1">
      <c r="A25" s="194" t="s">
        <v>118</v>
      </c>
      <c r="B25" s="194" t="s">
        <v>119</v>
      </c>
      <c r="C25" s="144">
        <v>526177.44</v>
      </c>
      <c r="D25" s="144">
        <v>526177.44</v>
      </c>
      <c r="E25" s="144"/>
      <c r="F25" s="60"/>
      <c r="G25" s="60"/>
      <c r="H25" s="60"/>
      <c r="I25" s="60"/>
      <c r="J25" s="60"/>
      <c r="K25" s="60"/>
      <c r="L25" s="60"/>
    </row>
    <row r="26" spans="1:12" ht="16.5" customHeight="1">
      <c r="A26" s="194" t="s">
        <v>120</v>
      </c>
      <c r="B26" s="194" t="s">
        <v>121</v>
      </c>
      <c r="C26" s="144">
        <v>526177.44</v>
      </c>
      <c r="D26" s="144">
        <v>526177.44</v>
      </c>
      <c r="E26" s="144"/>
      <c r="F26" s="60"/>
      <c r="G26" s="60"/>
      <c r="H26" s="60"/>
      <c r="I26" s="60"/>
      <c r="J26" s="60"/>
      <c r="K26" s="60"/>
      <c r="L26" s="60"/>
    </row>
    <row r="27" spans="1:12" ht="20.25" customHeight="1">
      <c r="A27" s="194" t="s">
        <v>122</v>
      </c>
      <c r="B27" s="194" t="s">
        <v>123</v>
      </c>
      <c r="C27" s="144">
        <v>526177.44</v>
      </c>
      <c r="D27" s="144">
        <v>526177.44</v>
      </c>
      <c r="E27" s="144"/>
      <c r="F27" s="195"/>
      <c r="G27" s="195" t="s">
        <v>43</v>
      </c>
      <c r="H27" s="195" t="s">
        <v>43</v>
      </c>
      <c r="I27" s="195" t="s">
        <v>43</v>
      </c>
      <c r="J27" s="195" t="s">
        <v>43</v>
      </c>
      <c r="K27" s="195" t="s">
        <v>43</v>
      </c>
      <c r="L27" s="195" t="s">
        <v>43</v>
      </c>
    </row>
    <row r="28" spans="1:12" ht="17.25" customHeight="1">
      <c r="A28" s="196" t="s">
        <v>124</v>
      </c>
      <c r="B28" s="197" t="s">
        <v>124</v>
      </c>
      <c r="C28" s="148">
        <v>12434141.6</v>
      </c>
      <c r="D28" s="148">
        <v>10434141.6</v>
      </c>
      <c r="E28" s="148">
        <v>2000000</v>
      </c>
      <c r="F28" s="195"/>
      <c r="G28" s="195" t="s">
        <v>43</v>
      </c>
      <c r="H28" s="195" t="s">
        <v>43</v>
      </c>
      <c r="I28" s="195" t="s">
        <v>43</v>
      </c>
      <c r="J28" s="195" t="s">
        <v>43</v>
      </c>
      <c r="K28" s="195" t="s">
        <v>43</v>
      </c>
      <c r="L28" s="195" t="s">
        <v>43</v>
      </c>
    </row>
  </sheetData>
  <sheetProtection/>
  <mergeCells count="3">
    <mergeCell ref="A2:L2"/>
    <mergeCell ref="A3:I3"/>
    <mergeCell ref="A28:B2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D37" sqref="D37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s="17" customFormat="1" ht="14.25" customHeight="1">
      <c r="A1" s="174"/>
      <c r="B1" s="174"/>
      <c r="C1" s="174"/>
      <c r="D1" s="94"/>
    </row>
    <row r="2" spans="1:4" s="17" customFormat="1" ht="36" customHeight="1">
      <c r="A2" s="168" t="s">
        <v>125</v>
      </c>
      <c r="B2" s="168"/>
      <c r="C2" s="168"/>
      <c r="D2" s="168"/>
    </row>
    <row r="3" spans="1:4" s="15" customFormat="1" ht="24" customHeight="1">
      <c r="A3" s="102" t="s">
        <v>1</v>
      </c>
      <c r="B3" s="175"/>
      <c r="C3" s="175"/>
      <c r="D3" s="104" t="s">
        <v>2</v>
      </c>
    </row>
    <row r="4" spans="1:4" s="17" customFormat="1" ht="19.5" customHeight="1">
      <c r="A4" s="107" t="s">
        <v>3</v>
      </c>
      <c r="B4" s="109"/>
      <c r="C4" s="107" t="s">
        <v>4</v>
      </c>
      <c r="D4" s="109"/>
    </row>
    <row r="5" spans="1:4" s="17" customFormat="1" ht="21.75" customHeight="1">
      <c r="A5" s="106" t="s">
        <v>5</v>
      </c>
      <c r="B5" s="176" t="s">
        <v>6</v>
      </c>
      <c r="C5" s="106" t="s">
        <v>126</v>
      </c>
      <c r="D5" s="176" t="s">
        <v>6</v>
      </c>
    </row>
    <row r="6" spans="1:4" s="17" customFormat="1" ht="17.25" customHeight="1">
      <c r="A6" s="81"/>
      <c r="B6" s="58"/>
      <c r="C6" s="81"/>
      <c r="D6" s="58"/>
    </row>
    <row r="7" spans="1:4" s="17" customFormat="1" ht="17.25" customHeight="1">
      <c r="A7" s="177" t="s">
        <v>127</v>
      </c>
      <c r="B7" s="178">
        <v>12434141.6</v>
      </c>
      <c r="C7" s="179" t="s">
        <v>128</v>
      </c>
      <c r="D7" s="148">
        <v>12434141.6</v>
      </c>
    </row>
    <row r="8" spans="1:4" s="17" customFormat="1" ht="17.25" customHeight="1">
      <c r="A8" s="150" t="s">
        <v>129</v>
      </c>
      <c r="B8" s="178">
        <v>12434141.6</v>
      </c>
      <c r="C8" s="179" t="s">
        <v>130</v>
      </c>
      <c r="D8" s="148">
        <v>9430239.8</v>
      </c>
    </row>
    <row r="9" spans="1:4" s="17" customFormat="1" ht="17.25" customHeight="1">
      <c r="A9" s="150" t="s">
        <v>131</v>
      </c>
      <c r="B9" s="178"/>
      <c r="C9" s="179" t="s">
        <v>132</v>
      </c>
      <c r="D9" s="180"/>
    </row>
    <row r="10" spans="1:4" s="17" customFormat="1" ht="17.25" customHeight="1">
      <c r="A10" s="150" t="s">
        <v>133</v>
      </c>
      <c r="B10" s="178"/>
      <c r="C10" s="179" t="s">
        <v>134</v>
      </c>
      <c r="D10" s="180"/>
    </row>
    <row r="11" spans="1:4" s="17" customFormat="1" ht="17.25" customHeight="1">
      <c r="A11" s="150" t="s">
        <v>135</v>
      </c>
      <c r="B11" s="178"/>
      <c r="C11" s="179" t="s">
        <v>136</v>
      </c>
      <c r="D11" s="180"/>
    </row>
    <row r="12" spans="1:4" s="17" customFormat="1" ht="17.25" customHeight="1">
      <c r="A12" s="150" t="s">
        <v>137</v>
      </c>
      <c r="B12" s="178"/>
      <c r="C12" s="179" t="s">
        <v>138</v>
      </c>
      <c r="D12" s="180"/>
    </row>
    <row r="13" spans="1:4" s="17" customFormat="1" ht="17.25" customHeight="1">
      <c r="A13" s="150" t="s">
        <v>139</v>
      </c>
      <c r="B13" s="180"/>
      <c r="C13" s="179" t="s">
        <v>140</v>
      </c>
      <c r="D13" s="180"/>
    </row>
    <row r="14" spans="1:4" s="17" customFormat="1" ht="17.25" customHeight="1">
      <c r="A14" s="150" t="s">
        <v>141</v>
      </c>
      <c r="B14" s="180"/>
      <c r="C14" s="179" t="s">
        <v>142</v>
      </c>
      <c r="D14" s="180"/>
    </row>
    <row r="15" spans="1:4" s="17" customFormat="1" ht="17.25" customHeight="1">
      <c r="A15" s="150" t="s">
        <v>143</v>
      </c>
      <c r="B15" s="180"/>
      <c r="C15" s="179" t="s">
        <v>144</v>
      </c>
      <c r="D15" s="148">
        <v>2084221.22</v>
      </c>
    </row>
    <row r="16" spans="1:4" s="17" customFormat="1" ht="17.25" customHeight="1">
      <c r="A16" s="181" t="s">
        <v>145</v>
      </c>
      <c r="B16" s="182"/>
      <c r="C16" s="179" t="s">
        <v>146</v>
      </c>
      <c r="D16" s="148">
        <v>393503.14</v>
      </c>
    </row>
    <row r="17" spans="1:4" s="17" customFormat="1" ht="17.25" customHeight="1">
      <c r="A17" s="181" t="s">
        <v>129</v>
      </c>
      <c r="B17" s="183"/>
      <c r="C17" s="179" t="s">
        <v>147</v>
      </c>
      <c r="D17" s="148"/>
    </row>
    <row r="18" spans="1:4" s="17" customFormat="1" ht="17.25" customHeight="1">
      <c r="A18" s="184" t="s">
        <v>141</v>
      </c>
      <c r="B18" s="185"/>
      <c r="C18" s="179" t="s">
        <v>148</v>
      </c>
      <c r="D18" s="180"/>
    </row>
    <row r="19" spans="1:4" s="17" customFormat="1" ht="17.25" customHeight="1">
      <c r="A19" s="184" t="s">
        <v>143</v>
      </c>
      <c r="B19" s="185"/>
      <c r="C19" s="179" t="s">
        <v>149</v>
      </c>
      <c r="D19" s="180"/>
    </row>
    <row r="20" spans="1:4" s="17" customFormat="1" ht="17.25" customHeight="1">
      <c r="A20" s="186"/>
      <c r="B20" s="186"/>
      <c r="C20" s="179" t="s">
        <v>150</v>
      </c>
      <c r="D20" s="180"/>
    </row>
    <row r="21" spans="1:4" s="17" customFormat="1" ht="17.25" customHeight="1">
      <c r="A21" s="186"/>
      <c r="B21" s="186"/>
      <c r="C21" s="179" t="s">
        <v>151</v>
      </c>
      <c r="D21" s="180"/>
    </row>
    <row r="22" spans="1:4" s="17" customFormat="1" ht="17.25" customHeight="1">
      <c r="A22" s="186"/>
      <c r="B22" s="186"/>
      <c r="C22" s="179" t="s">
        <v>152</v>
      </c>
      <c r="D22" s="180"/>
    </row>
    <row r="23" spans="1:4" s="17" customFormat="1" ht="17.25" customHeight="1">
      <c r="A23" s="186"/>
      <c r="B23" s="186"/>
      <c r="C23" s="179" t="s">
        <v>153</v>
      </c>
      <c r="D23" s="180"/>
    </row>
    <row r="24" spans="1:4" s="17" customFormat="1" ht="17.25" customHeight="1">
      <c r="A24" s="186"/>
      <c r="B24" s="186"/>
      <c r="C24" s="179" t="s">
        <v>154</v>
      </c>
      <c r="D24" s="180"/>
    </row>
    <row r="25" spans="1:4" s="17" customFormat="1" ht="17.25" customHeight="1">
      <c r="A25" s="186"/>
      <c r="B25" s="186"/>
      <c r="C25" s="179" t="s">
        <v>155</v>
      </c>
      <c r="D25" s="180"/>
    </row>
    <row r="26" spans="1:4" s="17" customFormat="1" ht="17.25" customHeight="1">
      <c r="A26" s="186"/>
      <c r="B26" s="186"/>
      <c r="C26" s="179" t="s">
        <v>156</v>
      </c>
      <c r="D26" s="148">
        <v>526177.44</v>
      </c>
    </row>
    <row r="27" spans="1:4" s="17" customFormat="1" ht="17.25" customHeight="1">
      <c r="A27" s="186"/>
      <c r="B27" s="186"/>
      <c r="C27" s="179" t="s">
        <v>157</v>
      </c>
      <c r="D27" s="180"/>
    </row>
    <row r="28" spans="1:4" s="17" customFormat="1" ht="17.25" customHeight="1">
      <c r="A28" s="186"/>
      <c r="B28" s="186"/>
      <c r="C28" s="179" t="s">
        <v>158</v>
      </c>
      <c r="D28" s="180"/>
    </row>
    <row r="29" spans="1:4" s="17" customFormat="1" ht="17.25" customHeight="1">
      <c r="A29" s="186"/>
      <c r="B29" s="186"/>
      <c r="C29" s="179" t="s">
        <v>159</v>
      </c>
      <c r="D29" s="180"/>
    </row>
    <row r="30" spans="1:4" s="17" customFormat="1" ht="17.25" customHeight="1">
      <c r="A30" s="186"/>
      <c r="B30" s="186"/>
      <c r="C30" s="179" t="s">
        <v>160</v>
      </c>
      <c r="D30" s="180"/>
    </row>
    <row r="31" spans="1:4" s="17" customFormat="1" ht="17.25" customHeight="1">
      <c r="A31" s="186"/>
      <c r="B31" s="186"/>
      <c r="C31" s="187" t="s">
        <v>161</v>
      </c>
      <c r="D31" s="188"/>
    </row>
    <row r="32" spans="1:4" s="17" customFormat="1" ht="14.25" customHeight="1">
      <c r="A32" s="189" t="s">
        <v>162</v>
      </c>
      <c r="B32" s="188">
        <v>12434141.6</v>
      </c>
      <c r="C32" s="190" t="s">
        <v>47</v>
      </c>
      <c r="D32" s="191">
        <v>12434141.6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F11" sqref="F11"/>
    </sheetView>
  </sheetViews>
  <sheetFormatPr defaultColWidth="8.8515625" defaultRowHeight="14.25" customHeight="1"/>
  <cols>
    <col min="1" max="1" width="20.140625" style="96" customWidth="1"/>
    <col min="2" max="2" width="44.00390625" style="96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67"/>
      <c r="F1" s="32"/>
      <c r="G1" s="32"/>
    </row>
    <row r="2" spans="1:7" ht="39" customHeight="1">
      <c r="A2" s="168" t="s">
        <v>163</v>
      </c>
      <c r="B2" s="168"/>
      <c r="C2" s="168"/>
      <c r="D2" s="168"/>
      <c r="E2" s="168"/>
      <c r="F2" s="168"/>
      <c r="G2" s="168"/>
    </row>
    <row r="3" spans="1:7" s="43" customFormat="1" ht="24" customHeight="1">
      <c r="A3" s="102" t="s">
        <v>1</v>
      </c>
      <c r="B3" s="139"/>
      <c r="F3" s="104"/>
      <c r="G3" s="104" t="s">
        <v>2</v>
      </c>
    </row>
    <row r="4" spans="1:7" ht="20.25" customHeight="1">
      <c r="A4" s="169" t="s">
        <v>164</v>
      </c>
      <c r="B4" s="170"/>
      <c r="C4" s="107" t="s">
        <v>73</v>
      </c>
      <c r="D4" s="108"/>
      <c r="E4" s="108"/>
      <c r="F4" s="109"/>
      <c r="G4" s="171" t="s">
        <v>74</v>
      </c>
    </row>
    <row r="5" spans="1:7" ht="20.25" customHeight="1">
      <c r="A5" s="112" t="s">
        <v>71</v>
      </c>
      <c r="B5" s="112" t="s">
        <v>72</v>
      </c>
      <c r="C5" s="60" t="s">
        <v>53</v>
      </c>
      <c r="D5" s="60" t="s">
        <v>55</v>
      </c>
      <c r="E5" s="60" t="s">
        <v>165</v>
      </c>
      <c r="F5" s="60" t="s">
        <v>166</v>
      </c>
      <c r="G5" s="82"/>
    </row>
    <row r="6" spans="1:7" ht="13.5" customHeight="1">
      <c r="A6" s="112" t="s">
        <v>167</v>
      </c>
      <c r="B6" s="112" t="s">
        <v>168</v>
      </c>
      <c r="C6" s="112" t="s">
        <v>169</v>
      </c>
      <c r="D6" s="60"/>
      <c r="E6" s="112" t="s">
        <v>170</v>
      </c>
      <c r="F6" s="112" t="s">
        <v>171</v>
      </c>
      <c r="G6" s="112" t="s">
        <v>172</v>
      </c>
    </row>
    <row r="7" spans="1:7" ht="13.5" customHeight="1">
      <c r="A7" s="143" t="s">
        <v>81</v>
      </c>
      <c r="B7" s="143" t="s">
        <v>82</v>
      </c>
      <c r="C7" s="148">
        <v>9430239.8</v>
      </c>
      <c r="D7" s="144">
        <v>7430239.8</v>
      </c>
      <c r="E7" s="144">
        <v>6652639.8</v>
      </c>
      <c r="F7" s="144">
        <v>777600</v>
      </c>
      <c r="G7" s="144">
        <v>2000000</v>
      </c>
    </row>
    <row r="8" spans="1:7" ht="13.5" customHeight="1">
      <c r="A8" s="143" t="s">
        <v>83</v>
      </c>
      <c r="B8" s="143" t="s">
        <v>84</v>
      </c>
      <c r="C8" s="148">
        <v>1059480</v>
      </c>
      <c r="D8" s="144">
        <v>1059480</v>
      </c>
      <c r="E8" s="144">
        <v>1018980</v>
      </c>
      <c r="F8" s="144">
        <v>40500</v>
      </c>
      <c r="G8" s="144"/>
    </row>
    <row r="9" spans="1:7" ht="13.5" customHeight="1">
      <c r="A9" s="143" t="s">
        <v>85</v>
      </c>
      <c r="B9" s="143" t="s">
        <v>86</v>
      </c>
      <c r="C9" s="148">
        <v>1059480</v>
      </c>
      <c r="D9" s="144">
        <v>1059480</v>
      </c>
      <c r="E9" s="144">
        <v>1018980</v>
      </c>
      <c r="F9" s="144">
        <v>40500</v>
      </c>
      <c r="G9" s="144"/>
    </row>
    <row r="10" spans="1:7" ht="13.5" customHeight="1">
      <c r="A10" s="143" t="s">
        <v>87</v>
      </c>
      <c r="B10" s="143" t="s">
        <v>88</v>
      </c>
      <c r="C10" s="148">
        <v>8370759.8</v>
      </c>
      <c r="D10" s="144">
        <v>6370759.8</v>
      </c>
      <c r="E10" s="144">
        <v>5633659.8</v>
      </c>
      <c r="F10" s="144">
        <v>737100</v>
      </c>
      <c r="G10" s="144">
        <v>2000000</v>
      </c>
    </row>
    <row r="11" spans="1:7" ht="13.5" customHeight="1">
      <c r="A11" s="143" t="s">
        <v>89</v>
      </c>
      <c r="B11" s="143" t="s">
        <v>86</v>
      </c>
      <c r="C11" s="148">
        <v>8370759.8</v>
      </c>
      <c r="D11" s="144">
        <v>6370759.8</v>
      </c>
      <c r="E11" s="144">
        <v>5633659.8</v>
      </c>
      <c r="F11" s="144">
        <v>737100</v>
      </c>
      <c r="G11" s="144">
        <v>2000000</v>
      </c>
    </row>
    <row r="12" spans="1:7" ht="13.5" customHeight="1">
      <c r="A12" s="143" t="s">
        <v>90</v>
      </c>
      <c r="B12" s="143" t="s">
        <v>91</v>
      </c>
      <c r="C12" s="148">
        <v>2084221.22</v>
      </c>
      <c r="D12" s="144">
        <v>2084221.22</v>
      </c>
      <c r="E12" s="144">
        <v>2084221.22</v>
      </c>
      <c r="F12" s="144"/>
      <c r="G12" s="144"/>
    </row>
    <row r="13" spans="1:7" ht="13.5" customHeight="1">
      <c r="A13" s="143" t="s">
        <v>92</v>
      </c>
      <c r="B13" s="143" t="s">
        <v>93</v>
      </c>
      <c r="C13" s="148">
        <v>2043964.22</v>
      </c>
      <c r="D13" s="144">
        <v>2043964.22</v>
      </c>
      <c r="E13" s="144">
        <v>2043964.22</v>
      </c>
      <c r="F13" s="144"/>
      <c r="G13" s="144"/>
    </row>
    <row r="14" spans="1:7" ht="13.5" customHeight="1">
      <c r="A14" s="143" t="s">
        <v>94</v>
      </c>
      <c r="B14" s="143" t="s">
        <v>95</v>
      </c>
      <c r="C14" s="148">
        <v>201600</v>
      </c>
      <c r="D14" s="144">
        <v>201600</v>
      </c>
      <c r="E14" s="144">
        <v>201600</v>
      </c>
      <c r="F14" s="144"/>
      <c r="G14" s="144"/>
    </row>
    <row r="15" spans="1:7" ht="13.5" customHeight="1">
      <c r="A15" s="143" t="s">
        <v>96</v>
      </c>
      <c r="B15" s="143" t="s">
        <v>97</v>
      </c>
      <c r="C15" s="148">
        <v>28800</v>
      </c>
      <c r="D15" s="144">
        <v>28800</v>
      </c>
      <c r="E15" s="144">
        <v>28800</v>
      </c>
      <c r="F15" s="144"/>
      <c r="G15" s="144"/>
    </row>
    <row r="16" spans="1:7" ht="13.5" customHeight="1">
      <c r="A16" s="143" t="s">
        <v>98</v>
      </c>
      <c r="B16" s="143" t="s">
        <v>99</v>
      </c>
      <c r="C16" s="148">
        <v>1450851.52</v>
      </c>
      <c r="D16" s="144">
        <v>1450851.52</v>
      </c>
      <c r="E16" s="144">
        <v>1450851.52</v>
      </c>
      <c r="F16" s="144"/>
      <c r="G16" s="144"/>
    </row>
    <row r="17" spans="1:7" ht="13.5" customHeight="1">
      <c r="A17" s="143" t="s">
        <v>100</v>
      </c>
      <c r="B17" s="143" t="s">
        <v>101</v>
      </c>
      <c r="C17" s="148">
        <v>362712.7</v>
      </c>
      <c r="D17" s="144">
        <v>362712.7</v>
      </c>
      <c r="E17" s="144">
        <v>362712.7</v>
      </c>
      <c r="F17" s="144"/>
      <c r="G17" s="144"/>
    </row>
    <row r="18" spans="1:7" ht="13.5" customHeight="1">
      <c r="A18" s="143" t="s">
        <v>102</v>
      </c>
      <c r="B18" s="143" t="s">
        <v>103</v>
      </c>
      <c r="C18" s="148">
        <v>40257</v>
      </c>
      <c r="D18" s="144">
        <v>40257</v>
      </c>
      <c r="E18" s="144">
        <v>40257</v>
      </c>
      <c r="F18" s="144"/>
      <c r="G18" s="144"/>
    </row>
    <row r="19" spans="1:7" ht="13.5" customHeight="1">
      <c r="A19" s="143" t="s">
        <v>104</v>
      </c>
      <c r="B19" s="143" t="s">
        <v>105</v>
      </c>
      <c r="C19" s="148">
        <v>40257</v>
      </c>
      <c r="D19" s="144">
        <v>40257</v>
      </c>
      <c r="E19" s="144">
        <v>40257</v>
      </c>
      <c r="F19" s="144"/>
      <c r="G19" s="144"/>
    </row>
    <row r="20" spans="1:7" ht="13.5" customHeight="1">
      <c r="A20" s="143" t="s">
        <v>106</v>
      </c>
      <c r="B20" s="143" t="s">
        <v>107</v>
      </c>
      <c r="C20" s="148">
        <v>393503.14</v>
      </c>
      <c r="D20" s="144">
        <v>393503.14</v>
      </c>
      <c r="E20" s="144">
        <v>393503.14</v>
      </c>
      <c r="F20" s="144"/>
      <c r="G20" s="144"/>
    </row>
    <row r="21" spans="1:7" ht="13.5" customHeight="1">
      <c r="A21" s="143" t="s">
        <v>108</v>
      </c>
      <c r="B21" s="143" t="s">
        <v>109</v>
      </c>
      <c r="C21" s="148">
        <v>393503.14</v>
      </c>
      <c r="D21" s="144">
        <v>393503.14</v>
      </c>
      <c r="E21" s="144">
        <v>393503.14</v>
      </c>
      <c r="F21" s="144"/>
      <c r="G21" s="144"/>
    </row>
    <row r="22" spans="1:7" ht="13.5" customHeight="1">
      <c r="A22" s="143" t="s">
        <v>110</v>
      </c>
      <c r="B22" s="143" t="s">
        <v>111</v>
      </c>
      <c r="C22" s="148">
        <v>175540.8</v>
      </c>
      <c r="D22" s="144">
        <v>175540.8</v>
      </c>
      <c r="E22" s="144">
        <v>175540.8</v>
      </c>
      <c r="F22" s="144"/>
      <c r="G22" s="144"/>
    </row>
    <row r="23" spans="1:7" ht="13.5" customHeight="1">
      <c r="A23" s="143" t="s">
        <v>112</v>
      </c>
      <c r="B23" s="143" t="s">
        <v>113</v>
      </c>
      <c r="C23" s="148">
        <v>37800</v>
      </c>
      <c r="D23" s="144">
        <v>37800</v>
      </c>
      <c r="E23" s="144">
        <v>37800</v>
      </c>
      <c r="F23" s="144"/>
      <c r="G23" s="144"/>
    </row>
    <row r="24" spans="1:7" ht="13.5" customHeight="1">
      <c r="A24" s="143" t="s">
        <v>114</v>
      </c>
      <c r="B24" s="143" t="s">
        <v>115</v>
      </c>
      <c r="C24" s="148">
        <v>143186.43</v>
      </c>
      <c r="D24" s="144">
        <v>143186.43</v>
      </c>
      <c r="E24" s="144">
        <v>143186.43</v>
      </c>
      <c r="F24" s="144"/>
      <c r="G24" s="144"/>
    </row>
    <row r="25" spans="1:7" ht="13.5" customHeight="1">
      <c r="A25" s="143" t="s">
        <v>116</v>
      </c>
      <c r="B25" s="143" t="s">
        <v>117</v>
      </c>
      <c r="C25" s="148">
        <v>36975.91</v>
      </c>
      <c r="D25" s="144">
        <v>36975.91</v>
      </c>
      <c r="E25" s="144">
        <v>36975.91</v>
      </c>
      <c r="F25" s="144"/>
      <c r="G25" s="144"/>
    </row>
    <row r="26" spans="1:7" ht="13.5" customHeight="1">
      <c r="A26" s="143" t="s">
        <v>118</v>
      </c>
      <c r="B26" s="143" t="s">
        <v>119</v>
      </c>
      <c r="C26" s="148">
        <v>526177.44</v>
      </c>
      <c r="D26" s="144">
        <v>526177.44</v>
      </c>
      <c r="E26" s="144">
        <v>526177.44</v>
      </c>
      <c r="F26" s="144"/>
      <c r="G26" s="144"/>
    </row>
    <row r="27" spans="1:7" ht="13.5" customHeight="1">
      <c r="A27" s="143" t="s">
        <v>120</v>
      </c>
      <c r="B27" s="143" t="s">
        <v>121</v>
      </c>
      <c r="C27" s="148">
        <v>526177.44</v>
      </c>
      <c r="D27" s="144">
        <v>526177.44</v>
      </c>
      <c r="E27" s="144">
        <v>526177.44</v>
      </c>
      <c r="F27" s="144"/>
      <c r="G27" s="144"/>
    </row>
    <row r="28" spans="1:7" ht="18" customHeight="1">
      <c r="A28" s="143" t="s">
        <v>122</v>
      </c>
      <c r="B28" s="143" t="s">
        <v>123</v>
      </c>
      <c r="C28" s="148">
        <v>526177.44</v>
      </c>
      <c r="D28" s="144">
        <v>526177.44</v>
      </c>
      <c r="E28" s="144">
        <v>526177.44</v>
      </c>
      <c r="F28" s="144"/>
      <c r="G28" s="144"/>
    </row>
    <row r="29" spans="1:7" ht="18" customHeight="1">
      <c r="A29" s="172" t="s">
        <v>124</v>
      </c>
      <c r="B29" s="173" t="s">
        <v>124</v>
      </c>
      <c r="C29" s="148">
        <v>12434141.6</v>
      </c>
      <c r="D29" s="148">
        <v>10434141.6</v>
      </c>
      <c r="E29" s="148">
        <v>9656541.6</v>
      </c>
      <c r="F29" s="148">
        <v>777600</v>
      </c>
      <c r="G29" s="148">
        <v>2000000</v>
      </c>
    </row>
  </sheetData>
  <sheetProtection/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E17" sqref="E17"/>
    </sheetView>
  </sheetViews>
  <sheetFormatPr defaultColWidth="8.8515625" defaultRowHeight="12.75"/>
  <cols>
    <col min="1" max="2" width="27.421875" style="154" customWidth="1"/>
    <col min="3" max="3" width="17.28125" style="155" customWidth="1"/>
    <col min="4" max="5" width="26.28125" style="156" customWidth="1"/>
    <col min="6" max="6" width="18.7109375" style="156" customWidth="1"/>
    <col min="7" max="7" width="9.140625" style="30" customWidth="1"/>
    <col min="8" max="16384" width="9.140625" style="30" bestFit="1" customWidth="1"/>
  </cols>
  <sheetData>
    <row r="1" spans="1:6" ht="12" customHeight="1">
      <c r="A1" s="157"/>
      <c r="B1" s="157"/>
      <c r="C1" s="71"/>
      <c r="D1" s="30"/>
      <c r="E1" s="30"/>
      <c r="F1" s="158"/>
    </row>
    <row r="2" spans="1:6" ht="36" customHeight="1">
      <c r="A2" s="159" t="s">
        <v>173</v>
      </c>
      <c r="B2" s="159"/>
      <c r="C2" s="159"/>
      <c r="D2" s="159"/>
      <c r="E2" s="159"/>
      <c r="F2" s="159"/>
    </row>
    <row r="3" spans="1:6" s="43" customFormat="1" ht="24" customHeight="1">
      <c r="A3" s="102" t="s">
        <v>1</v>
      </c>
      <c r="B3" s="160"/>
      <c r="C3" s="37"/>
      <c r="F3" s="161" t="s">
        <v>174</v>
      </c>
    </row>
    <row r="4" spans="1:6" s="153" customFormat="1" ht="19.5" customHeight="1">
      <c r="A4" s="162" t="s">
        <v>175</v>
      </c>
      <c r="B4" s="106" t="s">
        <v>176</v>
      </c>
      <c r="C4" s="107" t="s">
        <v>177</v>
      </c>
      <c r="D4" s="108"/>
      <c r="E4" s="109"/>
      <c r="F4" s="106" t="s">
        <v>178</v>
      </c>
    </row>
    <row r="5" spans="1:6" s="153" customFormat="1" ht="19.5" customHeight="1">
      <c r="A5" s="58"/>
      <c r="B5" s="81"/>
      <c r="C5" s="60" t="s">
        <v>55</v>
      </c>
      <c r="D5" s="60" t="s">
        <v>179</v>
      </c>
      <c r="E5" s="60" t="s">
        <v>180</v>
      </c>
      <c r="F5" s="81"/>
    </row>
    <row r="6" spans="1:6" s="153" customFormat="1" ht="18.75" customHeight="1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spans="1:6" ht="18.75" customHeight="1">
      <c r="A7" s="165">
        <v>228136</v>
      </c>
      <c r="B7" s="165"/>
      <c r="C7" s="166">
        <v>203700</v>
      </c>
      <c r="D7" s="165"/>
      <c r="E7" s="165">
        <v>203700</v>
      </c>
      <c r="F7" s="165">
        <v>24436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 topLeftCell="A16">
      <selection activeCell="K44" sqref="K44"/>
    </sheetView>
  </sheetViews>
  <sheetFormatPr defaultColWidth="8.8515625" defaultRowHeight="14.25" customHeight="1"/>
  <cols>
    <col min="1" max="3" width="14.8515625" style="96" customWidth="1"/>
    <col min="4" max="4" width="8.00390625" style="96" customWidth="1"/>
    <col min="5" max="5" width="28.7109375" style="96" customWidth="1"/>
    <col min="6" max="7" width="14.28125" style="96" customWidth="1"/>
    <col min="8" max="9" width="12.140625" style="71" customWidth="1"/>
    <col min="10" max="10" width="14.57421875" style="71" customWidth="1"/>
    <col min="11" max="21" width="12.140625" style="71" customWidth="1"/>
    <col min="22" max="22" width="9.140625" style="30" customWidth="1"/>
    <col min="23" max="16384" width="9.140625" style="30" bestFit="1" customWidth="1"/>
  </cols>
  <sheetData>
    <row r="1" ht="12" customHeight="1">
      <c r="U1" s="152"/>
    </row>
    <row r="2" spans="1:21" ht="39" customHeight="1">
      <c r="A2" s="138" t="s">
        <v>181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43" customFormat="1" ht="24" customHeight="1">
      <c r="A3" s="102" t="s">
        <v>1</v>
      </c>
      <c r="B3" s="139"/>
      <c r="C3" s="139"/>
      <c r="D3" s="139"/>
      <c r="E3" s="139"/>
      <c r="F3" s="139"/>
      <c r="G3" s="139"/>
      <c r="O3" s="37"/>
      <c r="P3" s="37"/>
      <c r="Q3" s="37"/>
      <c r="R3" s="37"/>
      <c r="S3" s="37"/>
      <c r="T3" s="37"/>
      <c r="U3" s="36" t="s">
        <v>2</v>
      </c>
    </row>
    <row r="4" spans="1:21" ht="13.5">
      <c r="A4" s="140" t="s">
        <v>182</v>
      </c>
      <c r="B4" s="140" t="s">
        <v>183</v>
      </c>
      <c r="C4" s="140" t="s">
        <v>184</v>
      </c>
      <c r="D4" s="140" t="s">
        <v>185</v>
      </c>
      <c r="E4" s="140" t="s">
        <v>186</v>
      </c>
      <c r="F4" s="140" t="s">
        <v>187</v>
      </c>
      <c r="G4" s="140" t="s">
        <v>188</v>
      </c>
      <c r="H4" s="51" t="s">
        <v>189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3.5">
      <c r="A5" s="140"/>
      <c r="B5" s="140"/>
      <c r="C5" s="140"/>
      <c r="D5" s="140"/>
      <c r="E5" s="140"/>
      <c r="F5" s="140"/>
      <c r="G5" s="140"/>
      <c r="H5" s="51" t="s">
        <v>190</v>
      </c>
      <c r="I5" s="51" t="s">
        <v>191</v>
      </c>
      <c r="J5" s="51"/>
      <c r="K5" s="51"/>
      <c r="L5" s="51"/>
      <c r="M5" s="51"/>
      <c r="N5" s="51"/>
      <c r="O5" s="51" t="s">
        <v>59</v>
      </c>
      <c r="P5" s="51" t="s">
        <v>65</v>
      </c>
      <c r="Q5" s="51"/>
      <c r="R5" s="51"/>
      <c r="S5" s="51"/>
      <c r="T5" s="51"/>
      <c r="U5" s="51"/>
    </row>
    <row r="6" spans="1:21" ht="13.5">
      <c r="A6" s="140"/>
      <c r="B6" s="140"/>
      <c r="C6" s="140"/>
      <c r="D6" s="140"/>
      <c r="E6" s="140"/>
      <c r="F6" s="140"/>
      <c r="G6" s="140"/>
      <c r="H6" s="51"/>
      <c r="I6" s="51" t="s">
        <v>192</v>
      </c>
      <c r="J6" s="51"/>
      <c r="K6" s="51" t="s">
        <v>193</v>
      </c>
      <c r="L6" s="51" t="s">
        <v>194</v>
      </c>
      <c r="M6" s="51" t="s">
        <v>195</v>
      </c>
      <c r="N6" s="51" t="s">
        <v>196</v>
      </c>
      <c r="O6" s="51"/>
      <c r="P6" s="51" t="s">
        <v>55</v>
      </c>
      <c r="Q6" s="51" t="s">
        <v>60</v>
      </c>
      <c r="R6" s="51" t="s">
        <v>61</v>
      </c>
      <c r="S6" s="51" t="s">
        <v>62</v>
      </c>
      <c r="T6" s="51" t="s">
        <v>63</v>
      </c>
      <c r="U6" s="51" t="s">
        <v>64</v>
      </c>
    </row>
    <row r="7" spans="1:21" ht="27">
      <c r="A7" s="140"/>
      <c r="B7" s="140"/>
      <c r="C7" s="140"/>
      <c r="D7" s="140"/>
      <c r="E7" s="140"/>
      <c r="F7" s="140"/>
      <c r="G7" s="140"/>
      <c r="H7" s="51"/>
      <c r="I7" s="51" t="s">
        <v>55</v>
      </c>
      <c r="J7" s="51" t="s">
        <v>197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3.5" customHeight="1">
      <c r="A8" s="141" t="s">
        <v>167</v>
      </c>
      <c r="B8" s="141" t="s">
        <v>168</v>
      </c>
      <c r="C8" s="141" t="s">
        <v>169</v>
      </c>
      <c r="D8" s="141" t="s">
        <v>170</v>
      </c>
      <c r="E8" s="141" t="s">
        <v>171</v>
      </c>
      <c r="F8" s="141" t="s">
        <v>172</v>
      </c>
      <c r="G8" s="141" t="s">
        <v>198</v>
      </c>
      <c r="H8" s="141" t="s">
        <v>199</v>
      </c>
      <c r="I8" s="141" t="s">
        <v>200</v>
      </c>
      <c r="J8" s="141" t="s">
        <v>201</v>
      </c>
      <c r="K8" s="141" t="s">
        <v>202</v>
      </c>
      <c r="L8" s="141" t="s">
        <v>203</v>
      </c>
      <c r="M8" s="141" t="s">
        <v>204</v>
      </c>
      <c r="N8" s="141" t="s">
        <v>205</v>
      </c>
      <c r="O8" s="141" t="s">
        <v>206</v>
      </c>
      <c r="P8" s="141" t="s">
        <v>207</v>
      </c>
      <c r="Q8" s="141" t="s">
        <v>208</v>
      </c>
      <c r="R8" s="141" t="s">
        <v>209</v>
      </c>
      <c r="S8" s="141" t="s">
        <v>210</v>
      </c>
      <c r="T8" s="141" t="s">
        <v>211</v>
      </c>
      <c r="U8" s="141" t="s">
        <v>212</v>
      </c>
    </row>
    <row r="9" spans="1:21" ht="13.5" customHeight="1">
      <c r="A9" s="142"/>
      <c r="B9" s="142"/>
      <c r="C9" s="142"/>
      <c r="D9" s="142"/>
      <c r="E9" s="142"/>
      <c r="F9" s="143" t="s">
        <v>213</v>
      </c>
      <c r="G9" s="143" t="s">
        <v>214</v>
      </c>
      <c r="H9" s="144">
        <v>47250</v>
      </c>
      <c r="I9" s="148">
        <v>47250</v>
      </c>
      <c r="J9" s="149"/>
      <c r="K9" s="149"/>
      <c r="L9" s="149"/>
      <c r="M9" s="148">
        <v>47250</v>
      </c>
      <c r="N9" s="141"/>
      <c r="O9" s="141"/>
      <c r="P9" s="141"/>
      <c r="Q9" s="141"/>
      <c r="R9" s="141"/>
      <c r="S9" s="141"/>
      <c r="T9" s="141"/>
      <c r="U9" s="141"/>
    </row>
    <row r="10" spans="1:21" ht="13.5" customHeight="1">
      <c r="A10" s="142"/>
      <c r="B10" s="142"/>
      <c r="C10" s="142"/>
      <c r="D10" s="143" t="s">
        <v>89</v>
      </c>
      <c r="E10" s="143" t="s">
        <v>215</v>
      </c>
      <c r="F10" s="143" t="s">
        <v>216</v>
      </c>
      <c r="G10" s="143" t="s">
        <v>217</v>
      </c>
      <c r="H10" s="144">
        <v>1619230.8</v>
      </c>
      <c r="I10" s="148">
        <v>1619230.8</v>
      </c>
      <c r="J10" s="149"/>
      <c r="K10" s="149"/>
      <c r="L10" s="149"/>
      <c r="M10" s="148">
        <v>1619230.8</v>
      </c>
      <c r="N10" s="141"/>
      <c r="O10" s="141"/>
      <c r="P10" s="141"/>
      <c r="Q10" s="141"/>
      <c r="R10" s="141"/>
      <c r="S10" s="141"/>
      <c r="T10" s="141"/>
      <c r="U10" s="141"/>
    </row>
    <row r="11" spans="1:21" ht="13.5" customHeight="1">
      <c r="A11" s="142"/>
      <c r="B11" s="142"/>
      <c r="C11" s="142"/>
      <c r="D11" s="142"/>
      <c r="E11" s="142"/>
      <c r="F11" s="143" t="s">
        <v>213</v>
      </c>
      <c r="G11" s="143" t="s">
        <v>214</v>
      </c>
      <c r="H11" s="144">
        <v>2919760</v>
      </c>
      <c r="I11" s="148">
        <v>2919760</v>
      </c>
      <c r="J11" s="149"/>
      <c r="K11" s="149"/>
      <c r="L11" s="149"/>
      <c r="M11" s="148">
        <v>2919760</v>
      </c>
      <c r="N11" s="141"/>
      <c r="O11" s="141"/>
      <c r="P11" s="141"/>
      <c r="Q11" s="141"/>
      <c r="R11" s="141"/>
      <c r="S11" s="141"/>
      <c r="T11" s="141"/>
      <c r="U11" s="141"/>
    </row>
    <row r="12" spans="1:21" ht="13.5" customHeight="1">
      <c r="A12" s="142"/>
      <c r="B12" s="142"/>
      <c r="C12" s="142"/>
      <c r="D12" s="142"/>
      <c r="E12" s="142"/>
      <c r="F12" s="143" t="s">
        <v>218</v>
      </c>
      <c r="G12" s="143" t="s">
        <v>219</v>
      </c>
      <c r="H12" s="144">
        <v>134669</v>
      </c>
      <c r="I12" s="148">
        <v>134669</v>
      </c>
      <c r="J12" s="149"/>
      <c r="K12" s="149"/>
      <c r="L12" s="149"/>
      <c r="M12" s="148">
        <v>134669</v>
      </c>
      <c r="N12" s="141"/>
      <c r="O12" s="141"/>
      <c r="P12" s="141"/>
      <c r="Q12" s="141"/>
      <c r="R12" s="141"/>
      <c r="S12" s="141"/>
      <c r="T12" s="141"/>
      <c r="U12" s="141"/>
    </row>
    <row r="13" spans="1:21" ht="13.5" customHeight="1">
      <c r="A13" s="142"/>
      <c r="B13" s="142"/>
      <c r="C13" s="142"/>
      <c r="D13" s="142"/>
      <c r="E13" s="142"/>
      <c r="F13" s="143" t="s">
        <v>220</v>
      </c>
      <c r="G13" s="143" t="s">
        <v>221</v>
      </c>
      <c r="H13" s="144">
        <v>960000</v>
      </c>
      <c r="I13" s="148">
        <v>960000</v>
      </c>
      <c r="J13" s="149"/>
      <c r="K13" s="149"/>
      <c r="L13" s="149"/>
      <c r="M13" s="148">
        <v>960000</v>
      </c>
      <c r="N13" s="141"/>
      <c r="O13" s="141"/>
      <c r="P13" s="141"/>
      <c r="Q13" s="141"/>
      <c r="R13" s="141"/>
      <c r="S13" s="141"/>
      <c r="T13" s="141"/>
      <c r="U13" s="141"/>
    </row>
    <row r="14" spans="1:21" ht="13.5" customHeight="1">
      <c r="A14" s="142"/>
      <c r="B14" s="143" t="s">
        <v>222</v>
      </c>
      <c r="C14" s="143" t="s">
        <v>223</v>
      </c>
      <c r="D14" s="143" t="s">
        <v>85</v>
      </c>
      <c r="E14" s="143" t="s">
        <v>215</v>
      </c>
      <c r="F14" s="143" t="s">
        <v>216</v>
      </c>
      <c r="G14" s="143" t="s">
        <v>217</v>
      </c>
      <c r="H14" s="144">
        <v>348876</v>
      </c>
      <c r="I14" s="148">
        <v>348876</v>
      </c>
      <c r="J14" s="149"/>
      <c r="K14" s="149"/>
      <c r="L14" s="149"/>
      <c r="M14" s="148">
        <v>348876</v>
      </c>
      <c r="N14" s="141"/>
      <c r="O14" s="141"/>
      <c r="P14" s="141"/>
      <c r="Q14" s="141"/>
      <c r="R14" s="141"/>
      <c r="S14" s="141"/>
      <c r="T14" s="141"/>
      <c r="U14" s="141"/>
    </row>
    <row r="15" spans="1:21" ht="13.5" customHeight="1">
      <c r="A15" s="142"/>
      <c r="B15" s="142"/>
      <c r="C15" s="142"/>
      <c r="D15" s="142"/>
      <c r="E15" s="142"/>
      <c r="F15" s="143" t="s">
        <v>213</v>
      </c>
      <c r="G15" s="143" t="s">
        <v>214</v>
      </c>
      <c r="H15" s="144">
        <v>355944</v>
      </c>
      <c r="I15" s="148">
        <v>355944</v>
      </c>
      <c r="J15" s="149"/>
      <c r="K15" s="149"/>
      <c r="L15" s="149"/>
      <c r="M15" s="148">
        <v>355944</v>
      </c>
      <c r="N15" s="141"/>
      <c r="O15" s="141"/>
      <c r="P15" s="141"/>
      <c r="Q15" s="141"/>
      <c r="R15" s="141"/>
      <c r="S15" s="141"/>
      <c r="T15" s="141"/>
      <c r="U15" s="141"/>
    </row>
    <row r="16" spans="1:21" ht="13.5" customHeight="1">
      <c r="A16" s="142"/>
      <c r="B16" s="142"/>
      <c r="C16" s="142"/>
      <c r="D16" s="142"/>
      <c r="E16" s="142"/>
      <c r="F16" s="143" t="s">
        <v>218</v>
      </c>
      <c r="G16" s="143" t="s">
        <v>219</v>
      </c>
      <c r="H16" s="144">
        <v>27930</v>
      </c>
      <c r="I16" s="148">
        <v>27930</v>
      </c>
      <c r="J16" s="149"/>
      <c r="K16" s="149"/>
      <c r="L16" s="149"/>
      <c r="M16" s="148">
        <v>27930</v>
      </c>
      <c r="N16" s="141"/>
      <c r="O16" s="141"/>
      <c r="P16" s="141"/>
      <c r="Q16" s="141"/>
      <c r="R16" s="141"/>
      <c r="S16" s="141"/>
      <c r="T16" s="141"/>
      <c r="U16" s="141"/>
    </row>
    <row r="17" spans="1:21" ht="13.5" customHeight="1">
      <c r="A17" s="142"/>
      <c r="B17" s="142"/>
      <c r="C17" s="142"/>
      <c r="D17" s="142"/>
      <c r="E17" s="142"/>
      <c r="F17" s="143" t="s">
        <v>220</v>
      </c>
      <c r="G17" s="143" t="s">
        <v>221</v>
      </c>
      <c r="H17" s="144">
        <v>238980</v>
      </c>
      <c r="I17" s="148">
        <v>238980</v>
      </c>
      <c r="J17" s="149"/>
      <c r="K17" s="149"/>
      <c r="L17" s="149"/>
      <c r="M17" s="148">
        <v>238980</v>
      </c>
      <c r="N17" s="141"/>
      <c r="O17" s="141"/>
      <c r="P17" s="141"/>
      <c r="Q17" s="141"/>
      <c r="R17" s="141"/>
      <c r="S17" s="141"/>
      <c r="T17" s="141"/>
      <c r="U17" s="141"/>
    </row>
    <row r="18" spans="1:21" ht="13.5" customHeight="1">
      <c r="A18" s="142"/>
      <c r="B18" s="143" t="s">
        <v>224</v>
      </c>
      <c r="C18" s="143" t="s">
        <v>225</v>
      </c>
      <c r="D18" s="143" t="s">
        <v>116</v>
      </c>
      <c r="E18" s="143" t="s">
        <v>226</v>
      </c>
      <c r="F18" s="143" t="s">
        <v>227</v>
      </c>
      <c r="G18" s="143" t="s">
        <v>228</v>
      </c>
      <c r="H18" s="144">
        <v>26308.87</v>
      </c>
      <c r="I18" s="148">
        <v>26308.87</v>
      </c>
      <c r="J18" s="149"/>
      <c r="K18" s="149"/>
      <c r="L18" s="149"/>
      <c r="M18" s="148">
        <v>26308.87</v>
      </c>
      <c r="N18" s="141"/>
      <c r="O18" s="141"/>
      <c r="P18" s="141"/>
      <c r="Q18" s="141"/>
      <c r="R18" s="141"/>
      <c r="S18" s="141"/>
      <c r="T18" s="141"/>
      <c r="U18" s="141"/>
    </row>
    <row r="19" spans="1:21" ht="13.5" customHeight="1">
      <c r="A19" s="142"/>
      <c r="B19" s="143" t="s">
        <v>229</v>
      </c>
      <c r="C19" s="143" t="s">
        <v>230</v>
      </c>
      <c r="D19" s="143" t="s">
        <v>114</v>
      </c>
      <c r="E19" s="143" t="s">
        <v>231</v>
      </c>
      <c r="F19" s="143" t="s">
        <v>232</v>
      </c>
      <c r="G19" s="143" t="s">
        <v>230</v>
      </c>
      <c r="H19" s="144">
        <v>106670.4</v>
      </c>
      <c r="I19" s="148">
        <v>106670.4</v>
      </c>
      <c r="J19" s="149"/>
      <c r="K19" s="149"/>
      <c r="L19" s="149"/>
      <c r="M19" s="148">
        <v>106670.4</v>
      </c>
      <c r="N19" s="141"/>
      <c r="O19" s="141"/>
      <c r="P19" s="141"/>
      <c r="Q19" s="141"/>
      <c r="R19" s="141"/>
      <c r="S19" s="141"/>
      <c r="T19" s="141"/>
      <c r="U19" s="141"/>
    </row>
    <row r="20" spans="1:21" ht="13.5" customHeight="1">
      <c r="A20" s="142"/>
      <c r="B20" s="143" t="s">
        <v>233</v>
      </c>
      <c r="C20" s="143" t="s">
        <v>234</v>
      </c>
      <c r="D20" s="143" t="s">
        <v>116</v>
      </c>
      <c r="E20" s="143" t="s">
        <v>226</v>
      </c>
      <c r="F20" s="143" t="s">
        <v>227</v>
      </c>
      <c r="G20" s="143" t="s">
        <v>228</v>
      </c>
      <c r="H20" s="144">
        <v>10667.04</v>
      </c>
      <c r="I20" s="148">
        <v>10667.04</v>
      </c>
      <c r="J20" s="149"/>
      <c r="K20" s="149"/>
      <c r="L20" s="149"/>
      <c r="M20" s="148">
        <v>10667.04</v>
      </c>
      <c r="N20" s="141"/>
      <c r="O20" s="141"/>
      <c r="P20" s="141"/>
      <c r="Q20" s="141"/>
      <c r="R20" s="141"/>
      <c r="S20" s="141"/>
      <c r="T20" s="141"/>
      <c r="U20" s="141"/>
    </row>
    <row r="21" spans="1:21" ht="13.5" customHeight="1">
      <c r="A21" s="142"/>
      <c r="B21" s="143" t="s">
        <v>235</v>
      </c>
      <c r="C21" s="143" t="s">
        <v>236</v>
      </c>
      <c r="D21" s="143" t="s">
        <v>114</v>
      </c>
      <c r="E21" s="143" t="s">
        <v>231</v>
      </c>
      <c r="F21" s="143" t="s">
        <v>232</v>
      </c>
      <c r="G21" s="143" t="s">
        <v>230</v>
      </c>
      <c r="H21" s="144">
        <v>36516.03</v>
      </c>
      <c r="I21" s="148">
        <v>36516.03</v>
      </c>
      <c r="J21" s="149"/>
      <c r="K21" s="149"/>
      <c r="L21" s="149"/>
      <c r="M21" s="148">
        <v>36516.03</v>
      </c>
      <c r="N21" s="141"/>
      <c r="O21" s="141"/>
      <c r="P21" s="141"/>
      <c r="Q21" s="141"/>
      <c r="R21" s="141"/>
      <c r="S21" s="141"/>
      <c r="T21" s="141"/>
      <c r="U21" s="141"/>
    </row>
    <row r="22" spans="1:21" ht="13.5" customHeight="1">
      <c r="A22" s="142"/>
      <c r="B22" s="143" t="s">
        <v>237</v>
      </c>
      <c r="C22" s="143" t="s">
        <v>238</v>
      </c>
      <c r="D22" s="143" t="s">
        <v>98</v>
      </c>
      <c r="E22" s="143" t="s">
        <v>239</v>
      </c>
      <c r="F22" s="143" t="s">
        <v>240</v>
      </c>
      <c r="G22" s="143" t="s">
        <v>241</v>
      </c>
      <c r="H22" s="144">
        <v>1450851.52</v>
      </c>
      <c r="I22" s="148">
        <v>1450851.52</v>
      </c>
      <c r="J22" s="149"/>
      <c r="K22" s="149"/>
      <c r="L22" s="149"/>
      <c r="M22" s="148">
        <v>1450851.52</v>
      </c>
      <c r="N22" s="141"/>
      <c r="O22" s="141"/>
      <c r="P22" s="141"/>
      <c r="Q22" s="141"/>
      <c r="R22" s="141"/>
      <c r="S22" s="141"/>
      <c r="T22" s="141"/>
      <c r="U22" s="141"/>
    </row>
    <row r="23" spans="1:21" ht="13.5" customHeight="1">
      <c r="A23" s="142"/>
      <c r="B23" s="143" t="s">
        <v>242</v>
      </c>
      <c r="C23" s="143" t="s">
        <v>243</v>
      </c>
      <c r="D23" s="143" t="s">
        <v>110</v>
      </c>
      <c r="E23" s="143" t="s">
        <v>244</v>
      </c>
      <c r="F23" s="143" t="s">
        <v>245</v>
      </c>
      <c r="G23" s="143" t="s">
        <v>246</v>
      </c>
      <c r="H23" s="144">
        <v>175540.8</v>
      </c>
      <c r="I23" s="148">
        <v>175540.8</v>
      </c>
      <c r="J23" s="149"/>
      <c r="K23" s="149"/>
      <c r="L23" s="149"/>
      <c r="M23" s="148">
        <v>175540.8</v>
      </c>
      <c r="N23" s="141"/>
      <c r="O23" s="141"/>
      <c r="P23" s="141"/>
      <c r="Q23" s="141"/>
      <c r="R23" s="141"/>
      <c r="S23" s="141"/>
      <c r="T23" s="141"/>
      <c r="U23" s="141"/>
    </row>
    <row r="24" spans="1:21" ht="13.5" customHeight="1">
      <c r="A24" s="142"/>
      <c r="B24" s="142"/>
      <c r="C24" s="142"/>
      <c r="D24" s="143" t="s">
        <v>112</v>
      </c>
      <c r="E24" s="143" t="s">
        <v>247</v>
      </c>
      <c r="F24" s="143" t="s">
        <v>245</v>
      </c>
      <c r="G24" s="143" t="s">
        <v>246</v>
      </c>
      <c r="H24" s="144">
        <v>37800</v>
      </c>
      <c r="I24" s="148">
        <v>37800</v>
      </c>
      <c r="J24" s="149"/>
      <c r="K24" s="149"/>
      <c r="L24" s="149"/>
      <c r="M24" s="148">
        <v>37800</v>
      </c>
      <c r="N24" s="141"/>
      <c r="O24" s="141"/>
      <c r="P24" s="141"/>
      <c r="Q24" s="141"/>
      <c r="R24" s="141"/>
      <c r="S24" s="141"/>
      <c r="T24" s="141"/>
      <c r="U24" s="141"/>
    </row>
    <row r="25" spans="1:21" ht="13.5" customHeight="1">
      <c r="A25" s="142"/>
      <c r="B25" s="143" t="s">
        <v>248</v>
      </c>
      <c r="C25" s="143" t="s">
        <v>249</v>
      </c>
      <c r="D25" s="143" t="s">
        <v>100</v>
      </c>
      <c r="E25" s="143" t="s">
        <v>250</v>
      </c>
      <c r="F25" s="143" t="s">
        <v>251</v>
      </c>
      <c r="G25" s="143" t="s">
        <v>252</v>
      </c>
      <c r="H25" s="144">
        <v>362712.7</v>
      </c>
      <c r="I25" s="148">
        <v>362712.7</v>
      </c>
      <c r="J25" s="149"/>
      <c r="K25" s="149"/>
      <c r="L25" s="149"/>
      <c r="M25" s="148">
        <v>362712.7</v>
      </c>
      <c r="N25" s="141"/>
      <c r="O25" s="141"/>
      <c r="P25" s="141"/>
      <c r="Q25" s="141"/>
      <c r="R25" s="141"/>
      <c r="S25" s="141"/>
      <c r="T25" s="141"/>
      <c r="U25" s="141"/>
    </row>
    <row r="26" spans="1:21" ht="13.5" customHeight="1">
      <c r="A26" s="142"/>
      <c r="B26" s="143" t="s">
        <v>253</v>
      </c>
      <c r="C26" s="143" t="s">
        <v>254</v>
      </c>
      <c r="D26" s="143" t="s">
        <v>122</v>
      </c>
      <c r="E26" s="143" t="s">
        <v>254</v>
      </c>
      <c r="F26" s="143" t="s">
        <v>255</v>
      </c>
      <c r="G26" s="143" t="s">
        <v>254</v>
      </c>
      <c r="H26" s="144">
        <v>526177.44</v>
      </c>
      <c r="I26" s="148">
        <v>526177.44</v>
      </c>
      <c r="J26" s="149"/>
      <c r="K26" s="149"/>
      <c r="L26" s="149"/>
      <c r="M26" s="148">
        <v>526177.44</v>
      </c>
      <c r="N26" s="141"/>
      <c r="O26" s="141"/>
      <c r="P26" s="141"/>
      <c r="Q26" s="141"/>
      <c r="R26" s="141"/>
      <c r="S26" s="141"/>
      <c r="T26" s="141"/>
      <c r="U26" s="141"/>
    </row>
    <row r="27" spans="1:21" ht="13.5" customHeight="1">
      <c r="A27" s="142"/>
      <c r="B27" s="143" t="s">
        <v>256</v>
      </c>
      <c r="C27" s="143" t="s">
        <v>257</v>
      </c>
      <c r="D27" s="143" t="s">
        <v>94</v>
      </c>
      <c r="E27" s="143" t="s">
        <v>258</v>
      </c>
      <c r="F27" s="143" t="s">
        <v>259</v>
      </c>
      <c r="G27" s="143" t="s">
        <v>260</v>
      </c>
      <c r="H27" s="144">
        <v>201600</v>
      </c>
      <c r="I27" s="148">
        <v>201600</v>
      </c>
      <c r="J27" s="149"/>
      <c r="K27" s="149"/>
      <c r="L27" s="149"/>
      <c r="M27" s="148">
        <v>201600</v>
      </c>
      <c r="N27" s="141"/>
      <c r="O27" s="141"/>
      <c r="P27" s="141"/>
      <c r="Q27" s="141"/>
      <c r="R27" s="141"/>
      <c r="S27" s="141"/>
      <c r="T27" s="141"/>
      <c r="U27" s="141"/>
    </row>
    <row r="28" spans="1:21" ht="13.5" customHeight="1">
      <c r="A28" s="142"/>
      <c r="B28" s="142"/>
      <c r="C28" s="142"/>
      <c r="D28" s="143" t="s">
        <v>96</v>
      </c>
      <c r="E28" s="143" t="s">
        <v>261</v>
      </c>
      <c r="F28" s="143" t="s">
        <v>259</v>
      </c>
      <c r="G28" s="143" t="s">
        <v>260</v>
      </c>
      <c r="H28" s="144">
        <v>28800</v>
      </c>
      <c r="I28" s="148">
        <v>28800</v>
      </c>
      <c r="J28" s="149"/>
      <c r="K28" s="149"/>
      <c r="L28" s="149"/>
      <c r="M28" s="148">
        <v>28800</v>
      </c>
      <c r="N28" s="141"/>
      <c r="O28" s="141"/>
      <c r="P28" s="141"/>
      <c r="Q28" s="141"/>
      <c r="R28" s="141"/>
      <c r="S28" s="141"/>
      <c r="T28" s="141"/>
      <c r="U28" s="141"/>
    </row>
    <row r="29" spans="1:21" ht="13.5" customHeight="1">
      <c r="A29" s="142"/>
      <c r="B29" s="143" t="s">
        <v>262</v>
      </c>
      <c r="C29" s="143" t="s">
        <v>263</v>
      </c>
      <c r="D29" s="143" t="s">
        <v>104</v>
      </c>
      <c r="E29" s="143" t="s">
        <v>264</v>
      </c>
      <c r="F29" s="143" t="s">
        <v>265</v>
      </c>
      <c r="G29" s="143" t="s">
        <v>266</v>
      </c>
      <c r="H29" s="144">
        <v>40257</v>
      </c>
      <c r="I29" s="148">
        <v>40257</v>
      </c>
      <c r="J29" s="149"/>
      <c r="K29" s="149"/>
      <c r="L29" s="149"/>
      <c r="M29" s="148">
        <v>40257</v>
      </c>
      <c r="N29" s="141"/>
      <c r="O29" s="141"/>
      <c r="P29" s="141"/>
      <c r="Q29" s="141"/>
      <c r="R29" s="141"/>
      <c r="S29" s="141"/>
      <c r="T29" s="141"/>
      <c r="U29" s="141"/>
    </row>
    <row r="30" spans="1:21" ht="13.5" customHeight="1">
      <c r="A30" s="142"/>
      <c r="B30" s="143" t="s">
        <v>267</v>
      </c>
      <c r="C30" s="143" t="s">
        <v>268</v>
      </c>
      <c r="D30" s="143" t="s">
        <v>89</v>
      </c>
      <c r="E30" s="143" t="s">
        <v>215</v>
      </c>
      <c r="F30" s="143" t="s">
        <v>269</v>
      </c>
      <c r="G30" s="143" t="s">
        <v>270</v>
      </c>
      <c r="H30" s="144">
        <v>203700</v>
      </c>
      <c r="I30" s="148">
        <v>203700</v>
      </c>
      <c r="J30" s="149"/>
      <c r="K30" s="149"/>
      <c r="L30" s="149"/>
      <c r="M30" s="148">
        <v>203700</v>
      </c>
      <c r="N30" s="141"/>
      <c r="O30" s="141"/>
      <c r="P30" s="141"/>
      <c r="Q30" s="141"/>
      <c r="R30" s="141"/>
      <c r="S30" s="141"/>
      <c r="T30" s="141"/>
      <c r="U30" s="141"/>
    </row>
    <row r="31" spans="1:21" ht="13.5" customHeight="1">
      <c r="A31" s="142"/>
      <c r="B31" s="143" t="s">
        <v>271</v>
      </c>
      <c r="C31" s="143" t="s">
        <v>178</v>
      </c>
      <c r="D31" s="143" t="s">
        <v>89</v>
      </c>
      <c r="E31" s="143" t="s">
        <v>215</v>
      </c>
      <c r="F31" s="143" t="s">
        <v>272</v>
      </c>
      <c r="G31" s="143" t="s">
        <v>178</v>
      </c>
      <c r="H31" s="144">
        <v>24436</v>
      </c>
      <c r="I31" s="148">
        <v>24436</v>
      </c>
      <c r="J31" s="149"/>
      <c r="K31" s="149"/>
      <c r="L31" s="149"/>
      <c r="M31" s="148">
        <v>24436</v>
      </c>
      <c r="N31" s="141"/>
      <c r="O31" s="141"/>
      <c r="P31" s="141"/>
      <c r="Q31" s="141"/>
      <c r="R31" s="141"/>
      <c r="S31" s="141"/>
      <c r="T31" s="141"/>
      <c r="U31" s="141"/>
    </row>
    <row r="32" spans="1:21" ht="13.5" customHeight="1">
      <c r="A32" s="142"/>
      <c r="B32" s="142"/>
      <c r="C32" s="142"/>
      <c r="D32" s="143" t="s">
        <v>89</v>
      </c>
      <c r="E32" s="143" t="s">
        <v>215</v>
      </c>
      <c r="F32" s="143" t="s">
        <v>273</v>
      </c>
      <c r="G32" s="143" t="s">
        <v>274</v>
      </c>
      <c r="H32" s="144">
        <v>353400</v>
      </c>
      <c r="I32" s="148">
        <v>353400</v>
      </c>
      <c r="J32" s="149"/>
      <c r="K32" s="149"/>
      <c r="L32" s="149"/>
      <c r="M32" s="148">
        <v>353400</v>
      </c>
      <c r="N32" s="141"/>
      <c r="O32" s="141"/>
      <c r="P32" s="141"/>
      <c r="Q32" s="141"/>
      <c r="R32" s="141"/>
      <c r="S32" s="141"/>
      <c r="T32" s="141"/>
      <c r="U32" s="141"/>
    </row>
    <row r="33" spans="1:21" ht="13.5" customHeight="1">
      <c r="A33" s="142"/>
      <c r="B33" s="143" t="s">
        <v>275</v>
      </c>
      <c r="C33" s="143" t="s">
        <v>276</v>
      </c>
      <c r="D33" s="143" t="s">
        <v>85</v>
      </c>
      <c r="E33" s="143" t="s">
        <v>215</v>
      </c>
      <c r="F33" s="143" t="s">
        <v>277</v>
      </c>
      <c r="G33" s="143" t="s">
        <v>278</v>
      </c>
      <c r="H33" s="144">
        <v>23845</v>
      </c>
      <c r="I33" s="148">
        <v>23845</v>
      </c>
      <c r="J33" s="149"/>
      <c r="K33" s="149"/>
      <c r="L33" s="149"/>
      <c r="M33" s="148">
        <v>23845</v>
      </c>
      <c r="N33" s="141"/>
      <c r="O33" s="141"/>
      <c r="P33" s="141"/>
      <c r="Q33" s="141"/>
      <c r="R33" s="141"/>
      <c r="S33" s="141"/>
      <c r="T33" s="141"/>
      <c r="U33" s="141"/>
    </row>
    <row r="34" spans="1:21" ht="13.5" customHeight="1">
      <c r="A34" s="142"/>
      <c r="B34" s="142"/>
      <c r="C34" s="142"/>
      <c r="D34" s="142"/>
      <c r="E34" s="142"/>
      <c r="F34" s="143" t="s">
        <v>279</v>
      </c>
      <c r="G34" s="143" t="s">
        <v>280</v>
      </c>
      <c r="H34" s="144">
        <v>13463</v>
      </c>
      <c r="I34" s="148">
        <v>13463</v>
      </c>
      <c r="J34" s="149"/>
      <c r="K34" s="149"/>
      <c r="L34" s="149"/>
      <c r="M34" s="148">
        <v>13463</v>
      </c>
      <c r="N34" s="141"/>
      <c r="O34" s="141"/>
      <c r="P34" s="141"/>
      <c r="Q34" s="141"/>
      <c r="R34" s="141"/>
      <c r="S34" s="141"/>
      <c r="T34" s="141"/>
      <c r="U34" s="141"/>
    </row>
    <row r="35" spans="1:21" ht="13.5" customHeight="1">
      <c r="A35" s="142"/>
      <c r="B35" s="142"/>
      <c r="C35" s="142"/>
      <c r="D35" s="142"/>
      <c r="E35" s="142"/>
      <c r="F35" s="143" t="s">
        <v>281</v>
      </c>
      <c r="G35" s="143" t="s">
        <v>282</v>
      </c>
      <c r="H35" s="144">
        <v>3192</v>
      </c>
      <c r="I35" s="148">
        <v>3192</v>
      </c>
      <c r="J35" s="149"/>
      <c r="K35" s="149"/>
      <c r="L35" s="149"/>
      <c r="M35" s="148">
        <v>3192</v>
      </c>
      <c r="N35" s="141"/>
      <c r="O35" s="141"/>
      <c r="P35" s="141"/>
      <c r="Q35" s="141"/>
      <c r="R35" s="141"/>
      <c r="S35" s="141"/>
      <c r="T35" s="141"/>
      <c r="U35" s="141"/>
    </row>
    <row r="36" spans="1:21" ht="13.5" customHeight="1">
      <c r="A36" s="142"/>
      <c r="B36" s="142"/>
      <c r="C36" s="142"/>
      <c r="D36" s="143" t="s">
        <v>89</v>
      </c>
      <c r="E36" s="143" t="s">
        <v>215</v>
      </c>
      <c r="F36" s="143" t="s">
        <v>283</v>
      </c>
      <c r="G36" s="143" t="s">
        <v>284</v>
      </c>
      <c r="H36" s="144">
        <v>51800</v>
      </c>
      <c r="I36" s="148">
        <v>51800</v>
      </c>
      <c r="J36" s="149"/>
      <c r="K36" s="149"/>
      <c r="L36" s="149"/>
      <c r="M36" s="148">
        <v>51800</v>
      </c>
      <c r="N36" s="141"/>
      <c r="O36" s="141"/>
      <c r="P36" s="141"/>
      <c r="Q36" s="141"/>
      <c r="R36" s="141"/>
      <c r="S36" s="141"/>
      <c r="T36" s="141"/>
      <c r="U36" s="141"/>
    </row>
    <row r="37" spans="1:21" ht="13.5" customHeight="1">
      <c r="A37" s="142"/>
      <c r="B37" s="142"/>
      <c r="C37" s="142"/>
      <c r="D37" s="142"/>
      <c r="E37" s="142"/>
      <c r="F37" s="143" t="s">
        <v>279</v>
      </c>
      <c r="G37" s="143" t="s">
        <v>280</v>
      </c>
      <c r="H37" s="144">
        <v>89400</v>
      </c>
      <c r="I37" s="148">
        <v>89400</v>
      </c>
      <c r="J37" s="149"/>
      <c r="K37" s="149"/>
      <c r="L37" s="149"/>
      <c r="M37" s="148">
        <v>89400</v>
      </c>
      <c r="N37" s="141"/>
      <c r="O37" s="141"/>
      <c r="P37" s="141"/>
      <c r="Q37" s="141"/>
      <c r="R37" s="141"/>
      <c r="S37" s="141"/>
      <c r="T37" s="141"/>
      <c r="U37" s="141"/>
    </row>
    <row r="38" spans="1:21" ht="13.5" customHeight="1">
      <c r="A38" s="142"/>
      <c r="B38" s="142"/>
      <c r="C38" s="142"/>
      <c r="D38" s="142"/>
      <c r="E38" s="142"/>
      <c r="F38" s="143" t="s">
        <v>281</v>
      </c>
      <c r="G38" s="143" t="s">
        <v>282</v>
      </c>
      <c r="H38" s="144">
        <v>14364</v>
      </c>
      <c r="I38" s="148">
        <v>14364</v>
      </c>
      <c r="J38" s="149"/>
      <c r="K38" s="149"/>
      <c r="L38" s="149"/>
      <c r="M38" s="148">
        <v>14364</v>
      </c>
      <c r="N38" s="141"/>
      <c r="O38" s="141"/>
      <c r="P38" s="141"/>
      <c r="Q38" s="141"/>
      <c r="R38" s="141"/>
      <c r="S38" s="141"/>
      <c r="T38" s="141"/>
      <c r="U38" s="141"/>
    </row>
    <row r="39" spans="1:21" ht="18" customHeight="1">
      <c r="A39" s="145" t="s">
        <v>124</v>
      </c>
      <c r="B39" s="146"/>
      <c r="C39" s="147"/>
      <c r="D39" s="147"/>
      <c r="E39" s="147"/>
      <c r="F39" s="147"/>
      <c r="G39" s="147"/>
      <c r="H39" s="148">
        <v>10434141.6</v>
      </c>
      <c r="I39" s="148">
        <v>10434141.6</v>
      </c>
      <c r="J39" s="150"/>
      <c r="K39" s="150"/>
      <c r="L39" s="150"/>
      <c r="M39" s="148">
        <v>10434141.6</v>
      </c>
      <c r="N39" s="151"/>
      <c r="O39" s="151"/>
      <c r="P39" s="151"/>
      <c r="Q39" s="151"/>
      <c r="R39" s="151"/>
      <c r="S39" s="151"/>
      <c r="T39" s="151"/>
      <c r="U39" s="151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39:B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9">
      <selection activeCell="O17" sqref="O17"/>
    </sheetView>
  </sheetViews>
  <sheetFormatPr defaultColWidth="8.8515625" defaultRowHeight="14.25" customHeight="1"/>
  <cols>
    <col min="1" max="1" width="12.57421875" style="30" customWidth="1"/>
    <col min="2" max="2" width="10.28125" style="30" bestFit="1" customWidth="1"/>
    <col min="3" max="3" width="16.8515625" style="30" customWidth="1"/>
    <col min="4" max="4" width="27.421875" style="30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9" width="11.421875" style="30" customWidth="1"/>
    <col min="10" max="10" width="12.421875" style="30" customWidth="1"/>
    <col min="11" max="11" width="11.28125" style="30" customWidth="1"/>
    <col min="12" max="12" width="12.2812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23"/>
      <c r="F1" s="123"/>
      <c r="G1" s="123"/>
      <c r="H1" s="12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AB1" s="32"/>
    </row>
    <row r="2" spans="1:28" ht="51.75" customHeight="1">
      <c r="A2" s="80" t="s">
        <v>285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43" customFormat="1" ht="24" customHeight="1">
      <c r="A3" s="102" t="s">
        <v>1</v>
      </c>
      <c r="B3" s="102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AB3" s="104" t="s">
        <v>174</v>
      </c>
    </row>
    <row r="4" spans="1:28" ht="15.75" customHeight="1">
      <c r="A4" s="124" t="s">
        <v>286</v>
      </c>
      <c r="B4" s="124" t="s">
        <v>183</v>
      </c>
      <c r="C4" s="124" t="s">
        <v>184</v>
      </c>
      <c r="D4" s="124" t="s">
        <v>287</v>
      </c>
      <c r="E4" s="124" t="s">
        <v>185</v>
      </c>
      <c r="F4" s="124" t="s">
        <v>186</v>
      </c>
      <c r="G4" s="124" t="s">
        <v>288</v>
      </c>
      <c r="H4" s="124" t="s">
        <v>289</v>
      </c>
      <c r="I4" s="124" t="s">
        <v>53</v>
      </c>
      <c r="J4" s="62" t="s">
        <v>290</v>
      </c>
      <c r="K4" s="62"/>
      <c r="L4" s="62"/>
      <c r="M4" s="62"/>
      <c r="N4" s="62"/>
      <c r="O4" s="62"/>
      <c r="P4" s="62"/>
      <c r="Q4" s="62"/>
      <c r="R4" s="62"/>
      <c r="S4" s="62" t="s">
        <v>291</v>
      </c>
      <c r="T4" s="62"/>
      <c r="U4" s="62"/>
      <c r="V4" s="137" t="s">
        <v>59</v>
      </c>
      <c r="W4" s="62" t="s">
        <v>65</v>
      </c>
      <c r="X4" s="62"/>
      <c r="Y4" s="62"/>
      <c r="Z4" s="62"/>
      <c r="AA4" s="62"/>
      <c r="AB4" s="62"/>
    </row>
    <row r="5" spans="1:28" ht="17.25" customHeight="1">
      <c r="A5" s="124"/>
      <c r="B5" s="124"/>
      <c r="C5" s="124"/>
      <c r="D5" s="124"/>
      <c r="E5" s="124"/>
      <c r="F5" s="124"/>
      <c r="G5" s="124"/>
      <c r="H5" s="124"/>
      <c r="I5" s="124"/>
      <c r="J5" s="62" t="s">
        <v>56</v>
      </c>
      <c r="K5" s="62"/>
      <c r="L5" s="62"/>
      <c r="M5" s="62"/>
      <c r="N5" s="62"/>
      <c r="O5" s="62"/>
      <c r="P5" s="62"/>
      <c r="Q5" s="137" t="s">
        <v>57</v>
      </c>
      <c r="R5" s="137" t="s">
        <v>58</v>
      </c>
      <c r="S5" s="137" t="s">
        <v>56</v>
      </c>
      <c r="T5" s="137" t="s">
        <v>57</v>
      </c>
      <c r="U5" s="137" t="s">
        <v>58</v>
      </c>
      <c r="V5" s="137"/>
      <c r="W5" s="137" t="s">
        <v>55</v>
      </c>
      <c r="X5" s="137" t="s">
        <v>60</v>
      </c>
      <c r="Y5" s="137" t="s">
        <v>292</v>
      </c>
      <c r="Z5" s="137" t="s">
        <v>62</v>
      </c>
      <c r="AA5" s="137" t="s">
        <v>63</v>
      </c>
      <c r="AB5" s="137" t="s">
        <v>64</v>
      </c>
    </row>
    <row r="6" spans="1:28" ht="19.5" customHeight="1">
      <c r="A6" s="124"/>
      <c r="B6" s="124"/>
      <c r="C6" s="124"/>
      <c r="D6" s="124"/>
      <c r="E6" s="124"/>
      <c r="F6" s="124"/>
      <c r="G6" s="124"/>
      <c r="H6" s="124"/>
      <c r="I6" s="124"/>
      <c r="J6" s="51" t="s">
        <v>55</v>
      </c>
      <c r="K6" s="51"/>
      <c r="L6" s="51" t="s">
        <v>293</v>
      </c>
      <c r="M6" s="51" t="s">
        <v>294</v>
      </c>
      <c r="N6" s="51" t="s">
        <v>295</v>
      </c>
      <c r="O6" s="51" t="s">
        <v>296</v>
      </c>
      <c r="P6" s="51" t="s">
        <v>297</v>
      </c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1:28" ht="40.5" customHeight="1">
      <c r="A7" s="124"/>
      <c r="B7" s="124"/>
      <c r="C7" s="124"/>
      <c r="D7" s="124"/>
      <c r="E7" s="124"/>
      <c r="F7" s="124"/>
      <c r="G7" s="124"/>
      <c r="H7" s="124"/>
      <c r="I7" s="124"/>
      <c r="J7" s="131" t="s">
        <v>55</v>
      </c>
      <c r="K7" s="131" t="s">
        <v>298</v>
      </c>
      <c r="L7" s="51"/>
      <c r="M7" s="51"/>
      <c r="N7" s="51"/>
      <c r="O7" s="51"/>
      <c r="P7" s="51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5" customHeigh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5">
        <v>14</v>
      </c>
      <c r="O8" s="125">
        <v>15</v>
      </c>
      <c r="P8" s="125">
        <v>16</v>
      </c>
      <c r="Q8" s="125">
        <v>17</v>
      </c>
      <c r="R8" s="125">
        <v>18</v>
      </c>
      <c r="S8" s="125">
        <v>19</v>
      </c>
      <c r="T8" s="125">
        <v>20</v>
      </c>
      <c r="U8" s="125">
        <v>21</v>
      </c>
      <c r="V8" s="125">
        <v>22</v>
      </c>
      <c r="W8" s="125">
        <v>23</v>
      </c>
      <c r="X8" s="125">
        <v>24</v>
      </c>
      <c r="Y8" s="125">
        <v>25</v>
      </c>
      <c r="Z8" s="125">
        <v>26</v>
      </c>
      <c r="AA8" s="125">
        <v>27</v>
      </c>
      <c r="AB8" s="125">
        <v>28</v>
      </c>
    </row>
    <row r="9" spans="1:28" ht="15" customHeight="1">
      <c r="A9" s="84" t="s">
        <v>299</v>
      </c>
      <c r="B9" s="84" t="s">
        <v>300</v>
      </c>
      <c r="C9" s="84" t="s">
        <v>301</v>
      </c>
      <c r="D9" s="84" t="s">
        <v>67</v>
      </c>
      <c r="E9" s="84" t="s">
        <v>89</v>
      </c>
      <c r="F9" s="84" t="s">
        <v>215</v>
      </c>
      <c r="G9" s="84" t="s">
        <v>213</v>
      </c>
      <c r="H9" s="84" t="s">
        <v>214</v>
      </c>
      <c r="I9" s="132">
        <v>67750</v>
      </c>
      <c r="J9" s="133">
        <v>67750</v>
      </c>
      <c r="K9" s="133">
        <v>67750</v>
      </c>
      <c r="L9" s="133">
        <v>67750</v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26"/>
      <c r="B10" s="126"/>
      <c r="C10" s="126"/>
      <c r="D10" s="126"/>
      <c r="E10" s="126"/>
      <c r="F10" s="126"/>
      <c r="G10" s="84" t="s">
        <v>218</v>
      </c>
      <c r="H10" s="84" t="s">
        <v>219</v>
      </c>
      <c r="I10" s="132">
        <v>375626.01</v>
      </c>
      <c r="J10" s="133">
        <v>375626.01</v>
      </c>
      <c r="K10" s="133">
        <v>375626.01</v>
      </c>
      <c r="L10" s="133">
        <v>375626.01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ht="15" customHeight="1">
      <c r="A11" s="126"/>
      <c r="B11" s="126"/>
      <c r="C11" s="126"/>
      <c r="D11" s="126"/>
      <c r="E11" s="126"/>
      <c r="F11" s="126"/>
      <c r="G11" s="84" t="s">
        <v>302</v>
      </c>
      <c r="H11" s="84" t="s">
        <v>303</v>
      </c>
      <c r="I11" s="132">
        <v>352016.4</v>
      </c>
      <c r="J11" s="133">
        <v>352016.4</v>
      </c>
      <c r="K11" s="133">
        <v>352016.4</v>
      </c>
      <c r="L11" s="133">
        <v>352016.4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5" customHeight="1">
      <c r="A12" s="126"/>
      <c r="B12" s="126"/>
      <c r="C12" s="126"/>
      <c r="D12" s="126"/>
      <c r="E12" s="126"/>
      <c r="F12" s="126"/>
      <c r="G12" s="84" t="s">
        <v>304</v>
      </c>
      <c r="H12" s="84" t="s">
        <v>305</v>
      </c>
      <c r="I12" s="132">
        <v>15300</v>
      </c>
      <c r="J12" s="133">
        <v>15300</v>
      </c>
      <c r="K12" s="133">
        <v>15300</v>
      </c>
      <c r="L12" s="133">
        <v>15300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5" customHeight="1">
      <c r="A13" s="126"/>
      <c r="B13" s="126"/>
      <c r="C13" s="126"/>
      <c r="D13" s="126"/>
      <c r="E13" s="126"/>
      <c r="F13" s="126"/>
      <c r="G13" s="84" t="s">
        <v>306</v>
      </c>
      <c r="H13" s="84" t="s">
        <v>307</v>
      </c>
      <c r="I13" s="132">
        <v>56178.2</v>
      </c>
      <c r="J13" s="133">
        <v>56178.2</v>
      </c>
      <c r="K13" s="133">
        <v>56178.2</v>
      </c>
      <c r="L13" s="133">
        <v>56178.2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5" customHeight="1">
      <c r="A14" s="126"/>
      <c r="B14" s="126"/>
      <c r="C14" s="126"/>
      <c r="D14" s="126"/>
      <c r="E14" s="126"/>
      <c r="F14" s="126"/>
      <c r="G14" s="84" t="s">
        <v>277</v>
      </c>
      <c r="H14" s="84" t="s">
        <v>278</v>
      </c>
      <c r="I14" s="132">
        <v>30000</v>
      </c>
      <c r="J14" s="133">
        <v>30000</v>
      </c>
      <c r="K14" s="133">
        <v>30000</v>
      </c>
      <c r="L14" s="133">
        <v>30000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 ht="15" customHeight="1">
      <c r="A15" s="126"/>
      <c r="B15" s="126"/>
      <c r="C15" s="126"/>
      <c r="D15" s="126"/>
      <c r="E15" s="126"/>
      <c r="F15" s="126"/>
      <c r="G15" s="84" t="s">
        <v>308</v>
      </c>
      <c r="H15" s="84" t="s">
        <v>309</v>
      </c>
      <c r="I15" s="132">
        <v>4368</v>
      </c>
      <c r="J15" s="133">
        <v>4368</v>
      </c>
      <c r="K15" s="133">
        <v>4368</v>
      </c>
      <c r="L15" s="133">
        <v>4368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 ht="15" customHeight="1">
      <c r="A16" s="126"/>
      <c r="B16" s="126"/>
      <c r="C16" s="126"/>
      <c r="D16" s="126"/>
      <c r="E16" s="126"/>
      <c r="F16" s="126"/>
      <c r="G16" s="84" t="s">
        <v>310</v>
      </c>
      <c r="H16" s="84" t="s">
        <v>311</v>
      </c>
      <c r="I16" s="132">
        <v>176000</v>
      </c>
      <c r="J16" s="133">
        <v>176000</v>
      </c>
      <c r="K16" s="133">
        <v>176000</v>
      </c>
      <c r="L16" s="133">
        <v>176000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28" ht="15" customHeight="1">
      <c r="A17" s="126"/>
      <c r="B17" s="126"/>
      <c r="C17" s="126"/>
      <c r="D17" s="126"/>
      <c r="E17" s="126"/>
      <c r="F17" s="126"/>
      <c r="G17" s="84" t="s">
        <v>312</v>
      </c>
      <c r="H17" s="84" t="s">
        <v>313</v>
      </c>
      <c r="I17" s="132">
        <v>23797.8</v>
      </c>
      <c r="J17" s="133">
        <v>23797.8</v>
      </c>
      <c r="K17" s="133">
        <v>23797.8</v>
      </c>
      <c r="L17" s="133">
        <v>23797.8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15" customHeight="1">
      <c r="A18" s="126"/>
      <c r="B18" s="126"/>
      <c r="C18" s="126"/>
      <c r="D18" s="126"/>
      <c r="E18" s="126"/>
      <c r="F18" s="126"/>
      <c r="G18" s="84" t="s">
        <v>314</v>
      </c>
      <c r="H18" s="84" t="s">
        <v>315</v>
      </c>
      <c r="I18" s="132">
        <v>48853</v>
      </c>
      <c r="J18" s="133">
        <v>48853</v>
      </c>
      <c r="K18" s="133">
        <v>48853</v>
      </c>
      <c r="L18" s="133">
        <v>48853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</row>
    <row r="19" spans="1:28" ht="15" customHeight="1">
      <c r="A19" s="126"/>
      <c r="B19" s="126"/>
      <c r="C19" s="126"/>
      <c r="D19" s="126"/>
      <c r="E19" s="126"/>
      <c r="F19" s="126"/>
      <c r="G19" s="84" t="s">
        <v>283</v>
      </c>
      <c r="H19" s="84" t="s">
        <v>284</v>
      </c>
      <c r="I19" s="132">
        <v>168590</v>
      </c>
      <c r="J19" s="133">
        <v>168590</v>
      </c>
      <c r="K19" s="133">
        <v>168590</v>
      </c>
      <c r="L19" s="133">
        <v>168590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</row>
    <row r="20" spans="1:28" ht="15" customHeight="1">
      <c r="A20" s="126"/>
      <c r="B20" s="126"/>
      <c r="C20" s="126"/>
      <c r="D20" s="126"/>
      <c r="E20" s="126"/>
      <c r="F20" s="126"/>
      <c r="G20" s="84" t="s">
        <v>272</v>
      </c>
      <c r="H20" s="84" t="s">
        <v>178</v>
      </c>
      <c r="I20" s="132">
        <v>69642</v>
      </c>
      <c r="J20" s="133">
        <v>69642</v>
      </c>
      <c r="K20" s="133">
        <v>69642</v>
      </c>
      <c r="L20" s="133">
        <v>69642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</row>
    <row r="21" spans="1:28" ht="15" customHeight="1">
      <c r="A21" s="126"/>
      <c r="B21" s="126"/>
      <c r="C21" s="126"/>
      <c r="D21" s="126"/>
      <c r="E21" s="126"/>
      <c r="F21" s="126"/>
      <c r="G21" s="84" t="s">
        <v>316</v>
      </c>
      <c r="H21" s="84" t="s">
        <v>317</v>
      </c>
      <c r="I21" s="132">
        <v>60764.3</v>
      </c>
      <c r="J21" s="133">
        <v>60764.3</v>
      </c>
      <c r="K21" s="133">
        <v>60764.3</v>
      </c>
      <c r="L21" s="133">
        <v>60764.3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</row>
    <row r="22" spans="1:28" ht="15" customHeight="1">
      <c r="A22" s="126"/>
      <c r="B22" s="126"/>
      <c r="C22" s="126"/>
      <c r="D22" s="126"/>
      <c r="E22" s="126"/>
      <c r="F22" s="126"/>
      <c r="G22" s="84" t="s">
        <v>281</v>
      </c>
      <c r="H22" s="84" t="s">
        <v>282</v>
      </c>
      <c r="I22" s="132">
        <v>143795.29</v>
      </c>
      <c r="J22" s="133">
        <v>143795.29</v>
      </c>
      <c r="K22" s="133">
        <v>143795.29</v>
      </c>
      <c r="L22" s="133">
        <v>143795.29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</row>
    <row r="23" spans="1:28" ht="15" customHeight="1">
      <c r="A23" s="126"/>
      <c r="B23" s="126"/>
      <c r="C23" s="126"/>
      <c r="D23" s="126"/>
      <c r="E23" s="126"/>
      <c r="F23" s="126"/>
      <c r="G23" s="84" t="s">
        <v>273</v>
      </c>
      <c r="H23" s="84" t="s">
        <v>274</v>
      </c>
      <c r="I23" s="132">
        <v>1400</v>
      </c>
      <c r="J23" s="133">
        <v>1400</v>
      </c>
      <c r="K23" s="133">
        <v>1400</v>
      </c>
      <c r="L23" s="133">
        <v>1400</v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</row>
    <row r="24" spans="1:28" ht="15" customHeight="1">
      <c r="A24" s="126"/>
      <c r="B24" s="126"/>
      <c r="C24" s="126"/>
      <c r="D24" s="126"/>
      <c r="E24" s="126"/>
      <c r="F24" s="126"/>
      <c r="G24" s="84" t="s">
        <v>265</v>
      </c>
      <c r="H24" s="84" t="s">
        <v>266</v>
      </c>
      <c r="I24" s="132">
        <v>85000</v>
      </c>
      <c r="J24" s="133">
        <v>85000</v>
      </c>
      <c r="K24" s="133">
        <v>85000</v>
      </c>
      <c r="L24" s="133">
        <v>85000</v>
      </c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</row>
    <row r="25" spans="1:28" ht="18.75" customHeight="1">
      <c r="A25" s="126"/>
      <c r="B25" s="126"/>
      <c r="C25" s="126"/>
      <c r="D25" s="126"/>
      <c r="E25" s="126"/>
      <c r="F25" s="126"/>
      <c r="G25" s="84" t="s">
        <v>318</v>
      </c>
      <c r="H25" s="84" t="s">
        <v>319</v>
      </c>
      <c r="I25" s="132">
        <v>320919</v>
      </c>
      <c r="J25" s="133">
        <v>320919</v>
      </c>
      <c r="K25" s="133">
        <v>320919</v>
      </c>
      <c r="L25" s="133">
        <v>320919</v>
      </c>
      <c r="M25" s="135" t="s">
        <v>43</v>
      </c>
      <c r="N25" s="135" t="s">
        <v>43</v>
      </c>
      <c r="O25" s="135" t="s">
        <v>43</v>
      </c>
      <c r="P25" s="135" t="s">
        <v>43</v>
      </c>
      <c r="Q25" s="135" t="s">
        <v>43</v>
      </c>
      <c r="R25" s="135" t="s">
        <v>43</v>
      </c>
      <c r="S25" s="135" t="s">
        <v>43</v>
      </c>
      <c r="T25" s="135"/>
      <c r="U25" s="135"/>
      <c r="V25" s="135" t="s">
        <v>43</v>
      </c>
      <c r="W25" s="135" t="s">
        <v>43</v>
      </c>
      <c r="X25" s="135" t="s">
        <v>43</v>
      </c>
      <c r="Y25" s="135" t="s">
        <v>43</v>
      </c>
      <c r="Z25" s="135"/>
      <c r="AA25" s="135" t="s">
        <v>43</v>
      </c>
      <c r="AB25" s="135" t="s">
        <v>43</v>
      </c>
    </row>
    <row r="26" spans="1:28" ht="18.75" customHeight="1">
      <c r="A26" s="127" t="s">
        <v>124</v>
      </c>
      <c r="B26" s="128"/>
      <c r="C26" s="129"/>
      <c r="D26" s="129"/>
      <c r="E26" s="129"/>
      <c r="F26" s="129"/>
      <c r="G26" s="129"/>
      <c r="H26" s="130"/>
      <c r="I26" s="132">
        <v>2000000</v>
      </c>
      <c r="J26" s="133">
        <v>2000000</v>
      </c>
      <c r="K26" s="133">
        <v>2000000</v>
      </c>
      <c r="L26" s="133">
        <v>2000000</v>
      </c>
      <c r="M26" s="136" t="s">
        <v>43</v>
      </c>
      <c r="N26" s="136" t="s">
        <v>43</v>
      </c>
      <c r="O26" s="136" t="s">
        <v>43</v>
      </c>
      <c r="P26" s="136" t="s">
        <v>43</v>
      </c>
      <c r="Q26" s="136" t="s">
        <v>43</v>
      </c>
      <c r="R26" s="136" t="s">
        <v>43</v>
      </c>
      <c r="S26" s="136" t="s">
        <v>43</v>
      </c>
      <c r="T26" s="136"/>
      <c r="U26" s="136"/>
      <c r="V26" s="136" t="s">
        <v>43</v>
      </c>
      <c r="W26" s="136" t="s">
        <v>43</v>
      </c>
      <c r="X26" s="136" t="s">
        <v>43</v>
      </c>
      <c r="Y26" s="136" t="s">
        <v>43</v>
      </c>
      <c r="Z26" s="136"/>
      <c r="AA26" s="136" t="s">
        <v>43</v>
      </c>
      <c r="AB26" s="136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26:H2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D17" sqref="D17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s="117" customFormat="1" ht="36" customHeight="1">
      <c r="A2" s="18" t="s">
        <v>320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321</v>
      </c>
      <c r="B4" s="22" t="s">
        <v>322</v>
      </c>
      <c r="C4" s="22" t="s">
        <v>323</v>
      </c>
      <c r="D4" s="22" t="s">
        <v>324</v>
      </c>
      <c r="E4" s="22" t="s">
        <v>325</v>
      </c>
      <c r="F4" s="23" t="s">
        <v>326</v>
      </c>
      <c r="G4" s="22" t="s">
        <v>327</v>
      </c>
      <c r="H4" s="23" t="s">
        <v>328</v>
      </c>
      <c r="I4" s="23" t="s">
        <v>329</v>
      </c>
      <c r="J4" s="22" t="s">
        <v>330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14.25" customHeight="1">
      <c r="A6" s="118" t="s">
        <v>67</v>
      </c>
      <c r="B6" s="118"/>
      <c r="C6" s="118"/>
      <c r="D6" s="118"/>
      <c r="E6" s="118"/>
      <c r="F6" s="119"/>
      <c r="G6" s="118"/>
      <c r="H6" s="119"/>
      <c r="I6" s="119"/>
      <c r="J6" s="118"/>
    </row>
    <row r="7" spans="1:10" ht="21" customHeight="1">
      <c r="A7" s="118" t="s">
        <v>69</v>
      </c>
      <c r="B7" s="118" t="s">
        <v>43</v>
      </c>
      <c r="C7" s="118" t="s">
        <v>43</v>
      </c>
      <c r="D7" s="118" t="s">
        <v>43</v>
      </c>
      <c r="E7" s="118" t="s">
        <v>43</v>
      </c>
      <c r="F7" s="119" t="s">
        <v>43</v>
      </c>
      <c r="G7" s="118" t="s">
        <v>43</v>
      </c>
      <c r="H7" s="119" t="s">
        <v>43</v>
      </c>
      <c r="I7" s="119" t="s">
        <v>43</v>
      </c>
      <c r="J7" s="118" t="s">
        <v>43</v>
      </c>
    </row>
    <row r="8" spans="1:10" ht="15" customHeight="1">
      <c r="A8" s="120" t="s">
        <v>331</v>
      </c>
      <c r="B8" s="120" t="s">
        <v>332</v>
      </c>
      <c r="C8" s="118" t="s">
        <v>333</v>
      </c>
      <c r="D8" s="118" t="s">
        <v>334</v>
      </c>
      <c r="E8" s="118" t="s">
        <v>335</v>
      </c>
      <c r="F8" s="119" t="s">
        <v>336</v>
      </c>
      <c r="G8" s="118" t="s">
        <v>337</v>
      </c>
      <c r="H8" s="119" t="s">
        <v>338</v>
      </c>
      <c r="I8" s="119" t="s">
        <v>339</v>
      </c>
      <c r="J8" s="118" t="s">
        <v>340</v>
      </c>
    </row>
    <row r="9" spans="1:10" ht="15" customHeight="1">
      <c r="A9" s="121"/>
      <c r="B9" s="121"/>
      <c r="C9" s="118" t="s">
        <v>341</v>
      </c>
      <c r="D9" s="118" t="s">
        <v>342</v>
      </c>
      <c r="E9" s="118" t="s">
        <v>335</v>
      </c>
      <c r="F9" s="119" t="s">
        <v>336</v>
      </c>
      <c r="G9" s="118" t="s">
        <v>337</v>
      </c>
      <c r="H9" s="119" t="s">
        <v>338</v>
      </c>
      <c r="I9" s="119" t="s">
        <v>339</v>
      </c>
      <c r="J9" s="118" t="s">
        <v>340</v>
      </c>
    </row>
    <row r="10" spans="1:10" ht="15" customHeight="1">
      <c r="A10" s="122"/>
      <c r="B10" s="122"/>
      <c r="C10" s="118" t="s">
        <v>343</v>
      </c>
      <c r="D10" s="118" t="s">
        <v>344</v>
      </c>
      <c r="E10" s="118" t="s">
        <v>345</v>
      </c>
      <c r="F10" s="119" t="s">
        <v>346</v>
      </c>
      <c r="G10" s="118" t="s">
        <v>347</v>
      </c>
      <c r="H10" s="119" t="s">
        <v>348</v>
      </c>
      <c r="I10" s="119" t="s">
        <v>339</v>
      </c>
      <c r="J10" s="118" t="s">
        <v>349</v>
      </c>
    </row>
  </sheetData>
  <sheetProtection/>
  <mergeCells count="4">
    <mergeCell ref="A2:J2"/>
    <mergeCell ref="A3:H3"/>
    <mergeCell ref="A8:A10"/>
    <mergeCell ref="B8:B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2021-05-06T07:08:08Z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