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500" firstSheet="8" activeTab="9"/>
  </bookViews>
  <sheets>
    <sheet name="1.部门财务收支总体情况表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县本级项目支出绩效目标表（本次下达）" sheetId="10" r:id="rId10"/>
    <sheet name="11.县本级项目支出绩效目标表（另文下达）" sheetId="11" r:id="rId11"/>
    <sheet name="12.县对下转移支付绩效目标表" sheetId="12" r:id="rId12"/>
    <sheet name="13.政府采购情况表" sheetId="13" r:id="rId13"/>
  </sheets>
  <definedNames>
    <definedName name="_xlnm.Print_Titles" localSheetId="3">'4.部门财政拨款收支总体情况表'!$1:$6</definedName>
    <definedName name="_xlnm.Print_Titles" localSheetId="4">'5.部门一般公共预算本级财力安排支出情况表'!$1:$2</definedName>
    <definedName name="_xlnm.Print_Titles" localSheetId="5">'6.部门基本支出情况表'!$1:$7</definedName>
    <definedName name="_xlnm.Print_Titles" localSheetId="6">'7.部门政府性基金预算支出情况表'!$1:$1</definedName>
    <definedName name="_xlnm.Print_Titles" localSheetId="7">'8.财政拨款支出明细表（按经济科目分类）'!$1:$6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<sst xmlns="http://schemas.openxmlformats.org/spreadsheetml/2006/main" count="1446" uniqueCount="453">
  <si>
    <r>
      <rPr>
        <sz val="20"/>
        <color rgb="FF000000"/>
        <rFont val="Microsoft Sans Serif"/>
        <charset val="1"/>
      </rPr>
      <t>1.</t>
    </r>
    <r>
      <rPr>
        <sz val="20"/>
        <color rgb="FF000000"/>
        <rFont val="宋体"/>
        <charset val="1"/>
      </rPr>
      <t>部门财务收支总体情况表</t>
    </r>
  </si>
  <si>
    <t>单位名称：富源县住房和城乡建设局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</si>
  <si>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</si>
  <si>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</si>
  <si>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</si>
  <si>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</si>
  <si>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</si>
  <si>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</si>
  <si>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</si>
  <si>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 xml:space="preserve">  一、一般公共服务支出</t>
  </si>
  <si>
    <t>二.政府性基金预算财政拨款</t>
  </si>
  <si>
    <t xml:space="preserve">  二、外交支出</t>
  </si>
  <si>
    <t>三.国有资本经营预算财政拨款</t>
  </si>
  <si>
    <t xml:space="preserve">  三、国防支出</t>
  </si>
  <si>
    <t>四.财政专户管理的教育收费</t>
  </si>
  <si>
    <t xml:space="preserve">  四、公共安全支出</t>
  </si>
  <si>
    <t>五.纳入财政专户管理的非税收入</t>
  </si>
  <si>
    <t xml:space="preserve">  五、教育支出</t>
  </si>
  <si>
    <t>六.事业收入</t>
  </si>
  <si>
    <t xml:space="preserve">  六、科学技术支出</t>
  </si>
  <si>
    <t>七.事业单位经营收入</t>
  </si>
  <si>
    <t xml:space="preserve">  七、文化旅游体育与传媒支出</t>
  </si>
  <si>
    <t>八.其他收入</t>
  </si>
  <si>
    <t xml:space="preserve">  八、社会保障和就业支出</t>
  </si>
  <si>
    <t>九.上年结转</t>
  </si>
  <si>
    <t xml:space="preserve">  九、社会保险基金支出</t>
  </si>
  <si>
    <t>十.存量资金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</si>
  <si>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</si>
  <si>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</si>
  <si>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</si>
  <si>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</si>
  <si>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</si>
  <si>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</si>
  <si>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</si>
  <si>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</si>
  <si>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</si>
  <si>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</si>
  <si>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</si>
  <si>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</si>
  <si>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</si>
  <si>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</si>
  <si>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</si>
  <si>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</si>
  <si>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</si>
  <si>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</si>
  <si>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</si>
  <si>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</si>
  <si>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入 总 计</t>
  </si>
  <si>
    <t>支 出 总 计</t>
  </si>
  <si>
    <r>
      <rPr>
        <sz val="20"/>
        <rFont val="Microsoft Sans Serif"/>
        <charset val="1"/>
      </rPr>
      <t>2.</t>
    </r>
    <r>
      <rPr>
        <sz val="20"/>
        <rFont val="宋体"/>
        <charset val="1"/>
      </rPr>
      <t>部门收入总体情况表</t>
    </r>
  </si>
  <si>
    <t>单位：万元</t>
  </si>
  <si>
    <t>2020年预算数</t>
  </si>
  <si>
    <r>
      <rPr>
        <sz val="20"/>
        <rFont val="Microsoft Sans Serif"/>
        <charset val="1"/>
      </rPr>
      <t>3.</t>
    </r>
    <r>
      <rPr>
        <sz val="20"/>
        <rFont val="宋体"/>
        <charset val="1"/>
      </rPr>
      <t>部门支出总体情况表</t>
    </r>
  </si>
  <si>
    <r>
      <rPr>
        <sz val="20"/>
        <color rgb="FF000000"/>
        <rFont val="Microsoft Sans Serif"/>
        <charset val="1"/>
      </rPr>
      <t>4.</t>
    </r>
    <r>
      <rPr>
        <sz val="20"/>
        <color rgb="FF000000"/>
        <rFont val="宋体"/>
        <charset val="1"/>
      </rPr>
      <t>部门财政拨款收支总体情况表</t>
    </r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</si>
  <si>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</si>
  <si>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</si>
  <si>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</si>
  <si>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</si>
  <si>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</si>
  <si>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</si>
  <si>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</si>
  <si>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5.国有资源（资产）有偿使用收入成本补偿</t>
  </si>
  <si>
    <t xml:space="preserve">  6.其他非税收入安排支出</t>
  </si>
  <si>
    <t>（二）政府性基金预算财政拨款</t>
  </si>
  <si>
    <t>（三）国有资本经营预算财政拨款</t>
  </si>
  <si>
    <t>（四）财政专户管理的教育收费</t>
  </si>
  <si>
    <t>（五）纳入财政专户管理的非税收入</t>
  </si>
  <si>
    <t>二.上年结转</t>
  </si>
  <si>
    <t xml:space="preserve"> 5.部门一般公共预算本级财力安排支出情况表</t>
  </si>
  <si>
    <t>单位： 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</si>
  <si>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</si>
  <si>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</si>
  <si>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</si>
  <si>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</si>
  <si>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</si>
  <si>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</si>
  <si>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</si>
  <si>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</si>
  <si>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</si>
  <si>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</si>
  <si>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</si>
  <si>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</si>
  <si>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</si>
  <si>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</si>
  <si>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</si>
  <si>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</si>
  <si>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</si>
  <si>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</si>
  <si>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</si>
  <si>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</si>
  <si>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</si>
  <si>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</si>
  <si>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</si>
  <si>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</si>
  <si>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</si>
  <si>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</si>
  <si>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</si>
  <si>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</si>
  <si>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</si>
  <si>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</si>
  <si>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</si>
  <si>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</si>
  <si>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</si>
  <si>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</si>
  <si>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</si>
  <si>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</si>
  <si>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</si>
  <si>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</si>
  <si>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</si>
  <si>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</si>
  <si>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</si>
  <si>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</si>
  <si>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</si>
  <si>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</si>
  <si>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</si>
  <si>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</si>
  <si>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</si>
  <si>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</si>
  <si>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</si>
  <si>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</si>
  <si>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</si>
  <si>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</si>
  <si>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</si>
  <si>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</si>
  <si>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</si>
  <si>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</si>
  <si>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</si>
  <si>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</si>
  <si>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</si>
  <si>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</si>
  <si>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</si>
  <si>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</si>
  <si>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</si>
  <si>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</si>
  <si>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</si>
  <si>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</si>
  <si>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</si>
  <si>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</si>
  <si>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</si>
  <si>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</si>
  <si>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</si>
  <si>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</si>
  <si>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</si>
  <si>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</si>
  <si>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</si>
  <si>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</si>
  <si>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</si>
  <si>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富源县住房和城乡建设局</t>
  </si>
  <si>
    <t>208</t>
  </si>
  <si>
    <t/>
  </si>
  <si>
    <t xml:space="preserve">  社会保障和就业支出</t>
  </si>
  <si>
    <t>05</t>
  </si>
  <si>
    <t xml:space="preserve">    行政事业单位养老支出</t>
  </si>
  <si>
    <t>01</t>
  </si>
  <si>
    <t xml:space="preserve">      行政单位离退休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</si>
  <si>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</si>
  <si>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</si>
  <si>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</si>
  <si>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</si>
  <si>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</si>
  <si>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</si>
  <si>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</si>
  <si>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</si>
  <si>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</si>
  <si>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</si>
  <si>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</si>
  <si>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</si>
  <si>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</si>
  <si>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>03</t>
  </si>
  <si>
    <t xml:space="preserve">      公务员医疗补助</t>
  </si>
  <si>
    <t>99</t>
  </si>
  <si>
    <t xml:space="preserve">      其他行政事业单位医疗支出</t>
  </si>
  <si>
    <t>212</t>
  </si>
  <si>
    <t xml:space="preserve">  城乡社区支出</t>
  </si>
  <si>
    <t xml:space="preserve">    城乡社区管理事务</t>
  </si>
  <si>
    <t xml:space="preserve">      行政运行</t>
  </si>
  <si>
    <t xml:space="preserve">      工程建设管理</t>
  </si>
  <si>
    <t>07</t>
  </si>
  <si>
    <t xml:space="preserve">      市政公用行业市场监管</t>
  </si>
  <si>
    <t>09</t>
  </si>
  <si>
    <t xml:space="preserve">      住宅建设与房地产市场监管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</si>
  <si>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</si>
  <si>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</si>
  <si>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</si>
  <si>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</si>
  <si>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</si>
  <si>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</si>
  <si>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</si>
  <si>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>221</t>
  </si>
  <si>
    <t xml:space="preserve">  住房保障支出</t>
  </si>
  <si>
    <t xml:space="preserve">    住房改革支出</t>
  </si>
  <si>
    <t xml:space="preserve">      住房公积金</t>
  </si>
  <si>
    <r>
      <rPr>
        <sz val="20"/>
        <rFont val="Microsoft Sans Serif"/>
        <charset val="1"/>
      </rPr>
      <t>6.</t>
    </r>
    <r>
      <rPr>
        <sz val="20"/>
        <rFont val="宋体"/>
        <charset val="1"/>
      </rPr>
      <t>部门基本支出情况表</t>
    </r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</si>
  <si>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</si>
  <si>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</si>
  <si>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</si>
  <si>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</si>
  <si>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</si>
  <si>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</si>
  <si>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</si>
  <si>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</si>
  <si>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</si>
  <si>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财政专户管理的教育收费</t>
  </si>
  <si>
    <t>纳入财政专户管理的非税收入</t>
  </si>
  <si>
    <t>存量资金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</si>
  <si>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</si>
  <si>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</si>
  <si>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</si>
  <si>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</si>
  <si>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</si>
  <si>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</si>
  <si>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其他非税收入安排支出</t>
  </si>
  <si>
    <t>事业收入</t>
  </si>
  <si>
    <t>事业单位
经营收入</t>
  </si>
  <si>
    <t>其他收入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</si>
  <si>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</si>
  <si>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</si>
  <si>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</si>
  <si>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</si>
  <si>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</si>
  <si>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</si>
  <si>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</si>
  <si>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</si>
  <si>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</si>
  <si>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</si>
  <si>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</si>
  <si>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</si>
  <si>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</si>
  <si>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>商品和服务支出</t>
  </si>
  <si>
    <t xml:space="preserve">  办公费</t>
  </si>
  <si>
    <t xml:space="preserve">  印刷费</t>
  </si>
  <si>
    <t>04</t>
  </si>
  <si>
    <t xml:space="preserve">  手续费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</si>
  <si>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</si>
  <si>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</si>
  <si>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</si>
  <si>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</si>
  <si>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</si>
  <si>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</si>
  <si>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</si>
  <si>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公务用车运行维护费</t>
  </si>
  <si>
    <t xml:space="preserve">  其他交通费用</t>
  </si>
  <si>
    <t xml:space="preserve">  其他商品和服务支出</t>
  </si>
  <si>
    <t>303</t>
  </si>
  <si>
    <t>对个人和家庭的补助</t>
  </si>
  <si>
    <t xml:space="preserve">  退休费</t>
  </si>
  <si>
    <t xml:space="preserve">  生活补助</t>
  </si>
  <si>
    <r>
      <rPr>
        <sz val="20"/>
        <color rgb="FF000000"/>
        <rFont val="Microsoft Sans Serif"/>
        <charset val="1"/>
      </rPr>
      <t>7.</t>
    </r>
    <r>
      <rPr>
        <sz val="20"/>
        <color rgb="FF000000"/>
        <rFont val="宋体"/>
        <charset val="1"/>
      </rPr>
      <t>部门政府性基金预算支出情况表</t>
    </r>
  </si>
  <si>
    <t>单位名称、功能科目</t>
  </si>
  <si>
    <t>政府性基金预算支出</t>
  </si>
  <si>
    <t>说明：本单位此表无内容</t>
  </si>
  <si>
    <r>
      <rPr>
        <sz val="20"/>
        <color rgb="FF000000"/>
        <rFont val="Microsoft Sans Serif"/>
        <charset val="1"/>
      </rPr>
      <t>8.</t>
    </r>
    <r>
      <rPr>
        <sz val="20"/>
        <color rgb="FF000000"/>
        <rFont val="宋体"/>
        <charset val="1"/>
      </rPr>
      <t>财政拨款支出明细表（按经济科目分类）</t>
    </r>
  </si>
  <si>
    <t>政府预算支出经济分类科目</t>
  </si>
  <si>
    <t>部门预算支出经济分类科目</t>
  </si>
  <si>
    <t>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</si>
  <si>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</si>
  <si>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</si>
  <si>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</si>
  <si>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</si>
  <si>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</si>
  <si>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 xml:space="preserve">  伙食补助费</t>
  </si>
  <si>
    <t>502</t>
  </si>
  <si>
    <t>机关商品和服务支出</t>
  </si>
  <si>
    <t xml:space="preserve">  办公经费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</si>
  <si>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</si>
  <si>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</si>
  <si>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</si>
  <si>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</si>
  <si>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>503</t>
  </si>
  <si>
    <t>机关资本性支出（一）</t>
  </si>
  <si>
    <t xml:space="preserve">  房屋建筑物购建</t>
  </si>
  <si>
    <t xml:space="preserve">  咨询费</t>
  </si>
  <si>
    <t xml:space="preserve">  基础设施建设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</si>
  <si>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</si>
  <si>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</si>
  <si>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</si>
  <si>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</si>
  <si>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</si>
  <si>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</si>
  <si>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</si>
  <si>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</si>
  <si>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</si>
  <si>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</si>
  <si>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</si>
  <si>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</si>
  <si>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</si>
  <si>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</si>
  <si>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</si>
  <si>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</si>
  <si>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</si>
  <si>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</si>
  <si>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</si>
  <si>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</si>
  <si>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</si>
  <si>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</si>
  <si>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</si>
  <si>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工会经费</t>
  </si>
  <si>
    <t xml:space="preserve">  资本性支出（二）</t>
  </si>
  <si>
    <t xml:space="preserve">  福利费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</si>
  <si>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</si>
  <si>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</si>
  <si>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</si>
  <si>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</si>
  <si>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</si>
  <si>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</si>
  <si>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</si>
  <si>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</si>
  <si>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 xml:space="preserve">  对企业资本性支出（一）</t>
  </si>
  <si>
    <t xml:space="preserve">  离休费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</si>
  <si>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</si>
  <si>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</si>
  <si>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</si>
  <si>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</si>
  <si>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抚恤金</t>
  </si>
  <si>
    <t xml:space="preserve">  助学金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</si>
  <si>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</si>
  <si>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</si>
  <si>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</si>
  <si>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</si>
  <si>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</si>
  <si>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</si>
  <si>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</si>
  <si>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</si>
  <si>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</si>
  <si>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</si>
  <si>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</si>
  <si>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</si>
  <si>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</si>
  <si>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</si>
  <si>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</si>
  <si>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</si>
  <si>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</si>
  <si>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</si>
  <si>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</si>
  <si>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</si>
  <si>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</si>
  <si>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</si>
  <si>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</si>
  <si>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</si>
  <si>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</si>
  <si>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</si>
  <si>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</si>
  <si>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</si>
  <si>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</si>
  <si>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</si>
  <si>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</si>
  <si>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</si>
  <si>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</si>
  <si>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</si>
  <si>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</si>
  <si>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</si>
  <si>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</si>
  <si>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</si>
  <si>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</si>
  <si>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</si>
  <si>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</si>
  <si>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</si>
  <si>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</si>
  <si>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</si>
  <si>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</si>
  <si>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</si>
  <si>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</si>
  <si>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</si>
  <si>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</si>
  <si>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</si>
  <si>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</si>
  <si>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</si>
  <si>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</si>
  <si>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</si>
  <si>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</si>
  <si>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</si>
  <si>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</si>
  <si>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</si>
  <si>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</si>
  <si>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</si>
  <si>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</si>
  <si>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</si>
  <si>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</si>
  <si>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</si>
  <si>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r>
      <rPr>
        <sz val="20"/>
        <rFont val="Microsoft Sans Serif"/>
        <charset val="1"/>
      </rPr>
      <t>9.</t>
    </r>
    <r>
      <rPr>
        <sz val="20"/>
        <rFont val="宋体"/>
        <charset val="1"/>
      </rPr>
      <t>部门一般公共预算</t>
    </r>
    <r>
      <rPr>
        <sz val="20"/>
        <rFont val="Microsoft Sans Serif"/>
        <charset val="1"/>
      </rPr>
      <t>“</t>
    </r>
    <r>
      <rPr>
        <sz val="20"/>
        <rFont val="宋体"/>
        <charset val="1"/>
      </rPr>
      <t>三公</t>
    </r>
    <r>
      <rPr>
        <sz val="20"/>
        <rFont val="Microsoft Sans Serif"/>
        <charset val="1"/>
      </rPr>
      <t>”</t>
    </r>
    <r>
      <rPr>
        <sz val="20"/>
        <rFont val="宋体"/>
        <charset val="1"/>
      </rPr>
      <t>经费支出情况表</t>
    </r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</si>
  <si>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</si>
  <si>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</si>
  <si>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</si>
  <si>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</si>
  <si>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</si>
  <si>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</si>
  <si>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</si>
  <si>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</si>
  <si>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</si>
  <si>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</si>
  <si>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</si>
  <si>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三公经费下降是因为2019年06月富源县城市综合管理执法局已从我单位划出，形成单独的会计核算预算，其相关人员及车辆也随之划出</t>
  </si>
  <si>
    <r>
      <t>10.</t>
    </r>
    <r>
      <rPr>
        <sz val="20"/>
        <rFont val="宋体"/>
        <charset val="1"/>
      </rPr>
      <t>县本级项目支出绩效目标表（本次下达）</t>
    </r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</si>
  <si>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</si>
  <si>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</si>
  <si>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</si>
  <si>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</si>
  <si>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</si>
  <si>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</si>
  <si>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</si>
  <si>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</si>
  <si>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市政设施建设与维护专项经费</t>
  </si>
  <si>
    <t>城市排污设施、人行道小板、道路标志标牌、标线等市政基础设施建设、维护、美化亮化等。保障城市公共设施正常运转。</t>
  </si>
  <si>
    <t>产出指标</t>
  </si>
  <si>
    <t>数量指标</t>
  </si>
  <si>
    <t>安装路灯</t>
  </si>
  <si>
    <t>163</t>
  </si>
  <si>
    <t>预算</t>
  </si>
  <si>
    <t>非重点项目</t>
  </si>
  <si>
    <t>新建、改建公厕</t>
  </si>
  <si>
    <t>完成人行道小板铺设</t>
  </si>
  <si>
    <t>550</t>
  </si>
  <si>
    <t>质量指标</t>
  </si>
  <si>
    <t>验收合格率</t>
  </si>
  <si>
    <t>100</t>
  </si>
  <si>
    <t>效益指标</t>
  </si>
  <si>
    <t>社会效益指标</t>
  </si>
  <si>
    <t>市民居住环境</t>
  </si>
  <si>
    <t>更好的使用公共设施</t>
  </si>
  <si>
    <t>可持续影响指标</t>
  </si>
  <si>
    <t>设施可持续时间</t>
  </si>
  <si>
    <t>机构评定</t>
  </si>
  <si>
    <t>满意度指标</t>
  </si>
  <si>
    <t>服务对象满意度指标</t>
  </si>
  <si>
    <t>群众满意度</t>
  </si>
  <si>
    <t>90</t>
  </si>
  <si>
    <t xml:space="preserve">  城市建设专项经费</t>
  </si>
  <si>
    <t>维护地下管廊和地下管网，保证管网正常运转，完成县城全年的污水处理服务。</t>
  </si>
  <si>
    <t>污水处理量</t>
  </si>
  <si>
    <t>13870000</t>
  </si>
  <si>
    <t>污水处理达标排放量</t>
  </si>
  <si>
    <t>水质合格率</t>
  </si>
  <si>
    <t>污水处理达标</t>
  </si>
  <si>
    <t>成本指标</t>
  </si>
  <si>
    <t>清淤处理及管网维护成本</t>
  </si>
  <si>
    <t>10240000</t>
  </si>
  <si>
    <t>清淤处理及管网维护</t>
  </si>
  <si>
    <t>供水覆盖率</t>
  </si>
  <si>
    <t>无</t>
  </si>
  <si>
    <r>
      <t>11.</t>
    </r>
    <r>
      <rPr>
        <sz val="20"/>
        <color rgb="FF000000"/>
        <rFont val="宋体"/>
        <charset val="1"/>
      </rPr>
      <t>县本级项目支出绩效目标表（另文下达）</t>
    </r>
  </si>
  <si>
    <r>
      <rPr>
        <sz val="20"/>
        <color rgb="FF000000"/>
        <rFont val="Microsoft Sans Serif"/>
        <charset val="1"/>
      </rPr>
      <t>12.</t>
    </r>
    <r>
      <rPr>
        <sz val="20"/>
        <color rgb="FF000000"/>
        <rFont val="宋体"/>
        <charset val="1"/>
      </rPr>
      <t>县对下转移支付绩效目标表</t>
    </r>
  </si>
  <si>
    <r>
      <rPr>
        <sz val="20"/>
        <color rgb="FF000000"/>
        <rFont val="Microsoft Sans Serif"/>
        <charset val="1"/>
      </rPr>
      <t>13.</t>
    </r>
    <r>
      <rPr>
        <sz val="20"/>
        <color rgb="FF000000"/>
        <rFont val="宋体"/>
        <charset val="1"/>
      </rPr>
      <t>政府采购情况表</t>
    </r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</si>
  <si>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</si>
  <si>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</si>
  <si>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</si>
  <si>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</si>
  <si>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</si>
  <si>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</si>
  <si>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</si>
  <si>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</si>
  <si>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上年结转</t>
  </si>
  <si>
    <t xml:space="preserve">  基本支出采购</t>
  </si>
  <si>
    <t>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</si>
</sst>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##%;\-#,##0.##%"/>
    <numFmt numFmtId="177" formatCode="0.00_ "/>
  </numFmts>
  <fonts count="39">
    <font>
      <sz val="9"/>
      <name val="微软雅黑"/>
      <charset val="1"/>
    </font>
    <font>
      <sz val="10"/>
      <name val="宋体"/>
      <charset val="1"/>
    </font>
    <font>
      <sz val="10"/>
      <name val="Arial"/>
      <charset val="1"/>
    </font>
    <font>
      <sz val="20"/>
      <color rgb="FF000000"/>
      <name val="Microsoft Sans Serif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2"/>
      <name val="宋体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sz val="12"/>
      <color rgb="FF000000"/>
      <name val="宋体"/>
      <charset val="1"/>
    </font>
    <font>
      <sz val="20"/>
      <name val="Microsoft Sans Serif"/>
      <charset val="1"/>
    </font>
    <font>
      <b/>
      <sz val="10"/>
      <color rgb="FF000000"/>
      <name val="宋体"/>
      <charset val="1"/>
    </font>
    <font>
      <sz val="9"/>
      <color rgb="FF000000"/>
      <name val="宋体"/>
      <charset val="1"/>
    </font>
    <font>
      <b/>
      <sz val="12"/>
      <name val="宋体"/>
      <charset val="1"/>
    </font>
    <font>
      <b/>
      <sz val="23.95"/>
      <color rgb="FF000000"/>
      <name val="宋体"/>
      <charset val="1"/>
    </font>
    <font>
      <sz val="9"/>
      <name val="宋体"/>
      <charset val="1"/>
    </font>
    <font>
      <b/>
      <sz val="12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color rgb="FF000000"/>
      <name val="宋体"/>
      <charset val="1"/>
    </font>
    <font>
      <sz val="2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15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" borderId="17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8" borderId="24" applyNumberFormat="0" applyAlignment="0" applyProtection="0">
      <alignment vertical="center"/>
    </xf>
    <xf numFmtId="0" fontId="29" fillId="18" borderId="20" applyNumberFormat="0" applyAlignment="0" applyProtection="0">
      <alignment vertical="center"/>
    </xf>
    <xf numFmtId="0" fontId="23" fillId="9" borderId="1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/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/>
    </xf>
    <xf numFmtId="0" fontId="4" fillId="0" borderId="5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vertical="center" wrapText="1"/>
    </xf>
    <xf numFmtId="4" fontId="5" fillId="0" borderId="5" xfId="49" applyNumberFormat="1" applyFont="1" applyFill="1" applyBorder="1" applyAlignment="1" applyProtection="1">
      <alignment vertical="center"/>
      <protection locked="0"/>
    </xf>
    <xf numFmtId="4" fontId="5" fillId="0" borderId="5" xfId="49" applyNumberFormat="1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center"/>
    </xf>
    <xf numFmtId="0" fontId="6" fillId="0" borderId="0" xfId="49" applyFont="1" applyFill="1" applyAlignment="1" applyProtection="1">
      <alignment vertical="center"/>
    </xf>
    <xf numFmtId="0" fontId="5" fillId="0" borderId="6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center" vertical="center"/>
    </xf>
    <xf numFmtId="4" fontId="4" fillId="0" borderId="4" xfId="49" applyNumberFormat="1" applyFont="1" applyFill="1" applyBorder="1" applyAlignment="1" applyProtection="1">
      <alignment vertical="center"/>
      <protection locked="0"/>
    </xf>
    <xf numFmtId="4" fontId="4" fillId="0" borderId="9" xfId="49" applyNumberFormat="1" applyFont="1" applyFill="1" applyBorder="1" applyAlignment="1" applyProtection="1">
      <alignment vertical="center"/>
      <protection locked="0"/>
    </xf>
    <xf numFmtId="4" fontId="4" fillId="0" borderId="4" xfId="49" applyNumberFormat="1" applyFont="1" applyFill="1" applyBorder="1" applyAlignment="1" applyProtection="1">
      <alignment vertical="center"/>
    </xf>
    <xf numFmtId="4" fontId="4" fillId="0" borderId="9" xfId="49" applyNumberFormat="1" applyFont="1" applyFill="1" applyBorder="1" applyAlignment="1" applyProtection="1">
      <alignment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11" xfId="49" applyFont="1" applyFill="1" applyBorder="1" applyAlignment="1" applyProtection="1">
      <alignment horizontal="center" vertical="center"/>
    </xf>
    <xf numFmtId="0" fontId="4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/>
      <protection locked="0"/>
    </xf>
    <xf numFmtId="0" fontId="4" fillId="0" borderId="9" xfId="49" applyFont="1" applyFill="1" applyBorder="1" applyAlignment="1" applyProtection="1">
      <alignment horizontal="center" vertical="top"/>
    </xf>
    <xf numFmtId="0" fontId="4" fillId="0" borderId="9" xfId="49" applyFont="1" applyFill="1" applyBorder="1" applyAlignment="1" applyProtection="1">
      <alignment horizontal="center" vertical="top"/>
      <protection locked="0"/>
    </xf>
    <xf numFmtId="0" fontId="1" fillId="0" borderId="9" xfId="49" applyFont="1" applyFill="1" applyBorder="1" applyAlignment="1" applyProtection="1">
      <alignment horizontal="center" vertical="top"/>
    </xf>
    <xf numFmtId="0" fontId="1" fillId="0" borderId="9" xfId="49" applyFont="1" applyFill="1" applyBorder="1" applyAlignment="1" applyProtection="1"/>
    <xf numFmtId="4" fontId="7" fillId="0" borderId="9" xfId="49" applyNumberFormat="1" applyFont="1" applyFill="1" applyBorder="1" applyAlignment="1" applyProtection="1">
      <alignment vertical="top"/>
    </xf>
    <xf numFmtId="4" fontId="1" fillId="0" borderId="9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/>
    </xf>
    <xf numFmtId="0" fontId="4" fillId="0" borderId="13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vertical="center" wrapText="1"/>
    </xf>
    <xf numFmtId="0" fontId="9" fillId="0" borderId="5" xfId="49" applyFont="1" applyFill="1" applyBorder="1" applyAlignment="1" applyProtection="1">
      <alignment horizontal="left" vertical="center" wrapText="1" indent="1"/>
    </xf>
    <xf numFmtId="0" fontId="5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left" vertical="center" wrapText="1" indent="1"/>
    </xf>
    <xf numFmtId="0" fontId="1" fillId="0" borderId="3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vertical="center"/>
    </xf>
    <xf numFmtId="0" fontId="8" fillId="0" borderId="8" xfId="49" applyFont="1" applyFill="1" applyBorder="1" applyAlignment="1" applyProtection="1">
      <alignment horizontal="right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horizontal="center" vertical="center"/>
    </xf>
    <xf numFmtId="4" fontId="9" fillId="0" borderId="5" xfId="49" applyNumberFormat="1" applyFont="1" applyFill="1" applyBorder="1" applyAlignment="1" applyProtection="1">
      <alignment vertical="center"/>
    </xf>
    <xf numFmtId="176" fontId="9" fillId="0" borderId="5" xfId="49" applyNumberFormat="1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horizontal="left" vertical="top" wrapText="1"/>
    </xf>
    <xf numFmtId="49" fontId="1" fillId="0" borderId="0" xfId="49" applyNumberFormat="1" applyFont="1" applyFill="1" applyBorder="1" applyAlignment="1" applyProtection="1"/>
    <xf numFmtId="49" fontId="1" fillId="0" borderId="0" xfId="49" applyNumberFormat="1" applyFont="1" applyFill="1" applyBorder="1" applyAlignment="1" applyProtection="1">
      <alignment horizontal="center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49" fontId="4" fillId="0" borderId="6" xfId="49" applyNumberFormat="1" applyFont="1" applyFill="1" applyBorder="1" applyAlignment="1" applyProtection="1">
      <alignment horizontal="center" vertical="center" wrapText="1"/>
    </xf>
    <xf numFmtId="49" fontId="4" fillId="0" borderId="10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/>
    </xf>
    <xf numFmtId="49" fontId="1" fillId="0" borderId="5" xfId="49" applyNumberFormat="1" applyFont="1" applyFill="1" applyBorder="1" applyAlignment="1" applyProtection="1"/>
    <xf numFmtId="49" fontId="1" fillId="0" borderId="5" xfId="49" applyNumberFormat="1" applyFont="1" applyFill="1" applyBorder="1" applyAlignment="1" applyProtection="1">
      <alignment horizontal="center"/>
    </xf>
    <xf numFmtId="0" fontId="1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1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left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10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top" wrapText="1"/>
      <protection locked="0"/>
    </xf>
    <xf numFmtId="0" fontId="2" fillId="0" borderId="10" xfId="49" applyFont="1" applyFill="1" applyBorder="1" applyAlignment="1" applyProtection="1">
      <alignment horizontal="center" vertical="top" wrapText="1"/>
      <protection locked="0"/>
    </xf>
    <xf numFmtId="0" fontId="4" fillId="0" borderId="5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vertical="center"/>
      <protection locked="0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vertical="center" wrapText="1"/>
    </xf>
    <xf numFmtId="0" fontId="12" fillId="0" borderId="5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horizontal="center"/>
    </xf>
    <xf numFmtId="0" fontId="6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1" fillId="0" borderId="0" xfId="49" applyFont="1" applyFill="1" applyBorder="1" applyAlignment="1" applyProtection="1">
      <alignment wrapText="1"/>
    </xf>
    <xf numFmtId="0" fontId="1" fillId="0" borderId="8" xfId="49" applyFont="1" applyFill="1" applyBorder="1" applyAlignment="1" applyProtection="1">
      <alignment horizontal="left" wrapText="1"/>
    </xf>
    <xf numFmtId="0" fontId="13" fillId="0" borderId="14" xfId="49" applyFont="1" applyFill="1" applyBorder="1" applyAlignment="1" applyProtection="1">
      <alignment horizontal="center" vertical="center" wrapText="1"/>
    </xf>
    <xf numFmtId="0" fontId="13" fillId="0" borderId="13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 wrapText="1"/>
    </xf>
    <xf numFmtId="0" fontId="13" fillId="0" borderId="9" xfId="49" applyFont="1" applyFill="1" applyBorder="1" applyAlignment="1" applyProtection="1">
      <alignment horizontal="center" vertical="center" wrapText="1"/>
    </xf>
    <xf numFmtId="0" fontId="13" fillId="0" borderId="15" xfId="49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vertical="center" wrapText="1"/>
    </xf>
    <xf numFmtId="0" fontId="13" fillId="0" borderId="6" xfId="49" applyFont="1" applyFill="1" applyBorder="1" applyAlignment="1" applyProtection="1">
      <alignment horizontal="left" vertical="center" wrapText="1"/>
    </xf>
    <xf numFmtId="0" fontId="13" fillId="0" borderId="10" xfId="49" applyFont="1" applyFill="1" applyBorder="1" applyAlignment="1" applyProtection="1">
      <alignment horizontal="left" vertical="center" wrapText="1"/>
    </xf>
    <xf numFmtId="4" fontId="6" fillId="0" borderId="5" xfId="49" applyNumberFormat="1" applyFont="1" applyFill="1" applyBorder="1" applyAlignment="1" applyProtection="1">
      <protection locked="0"/>
    </xf>
    <xf numFmtId="4" fontId="6" fillId="0" borderId="4" xfId="49" applyNumberFormat="1" applyFont="1" applyFill="1" applyBorder="1" applyAlignment="1" applyProtection="1">
      <protection locked="0"/>
    </xf>
    <xf numFmtId="4" fontId="6" fillId="0" borderId="9" xfId="49" applyNumberFormat="1" applyFont="1" applyFill="1" applyBorder="1" applyAlignment="1" applyProtection="1"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vertical="center" wrapText="1"/>
    </xf>
    <xf numFmtId="4" fontId="6" fillId="0" borderId="5" xfId="49" applyNumberFormat="1" applyFont="1" applyFill="1" applyBorder="1" applyAlignment="1" applyProtection="1"/>
    <xf numFmtId="4" fontId="6" fillId="0" borderId="4" xfId="49" applyNumberFormat="1" applyFont="1" applyFill="1" applyBorder="1" applyAlignment="1" applyProtection="1"/>
    <xf numFmtId="4" fontId="9" fillId="0" borderId="9" xfId="49" applyNumberFormat="1" applyFont="1" applyFill="1" applyBorder="1" applyAlignment="1" applyProtection="1"/>
    <xf numFmtId="0" fontId="1" fillId="0" borderId="0" xfId="49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wrapText="1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/>
    </xf>
    <xf numFmtId="4" fontId="9" fillId="0" borderId="9" xfId="49" applyNumberFormat="1" applyFont="1" applyFill="1" applyBorder="1" applyAlignment="1" applyProtection="1">
      <alignment vertical="top"/>
    </xf>
    <xf numFmtId="4" fontId="9" fillId="0" borderId="9" xfId="49" applyNumberFormat="1" applyFont="1" applyFill="1" applyBorder="1" applyAlignment="1" applyProtection="1">
      <alignment horizontal="center"/>
    </xf>
    <xf numFmtId="0" fontId="2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vertical="top" wrapText="1"/>
      <protection locked="0"/>
    </xf>
    <xf numFmtId="0" fontId="7" fillId="0" borderId="13" xfId="49" applyFont="1" applyFill="1" applyBorder="1" applyAlignment="1" applyProtection="1">
      <alignment vertical="top" wrapText="1"/>
      <protection locked="0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15" xfId="49" applyFont="1" applyFill="1" applyBorder="1" applyAlignment="1" applyProtection="1">
      <alignment vertical="top" wrapText="1"/>
      <protection locked="0"/>
    </xf>
    <xf numFmtId="0" fontId="7" fillId="0" borderId="0" xfId="49" applyFont="1" applyFill="1" applyBorder="1" applyAlignment="1" applyProtection="1"/>
    <xf numFmtId="0" fontId="7" fillId="0" borderId="12" xfId="49" applyFont="1" applyFill="1" applyBorder="1" applyAlignment="1" applyProtection="1">
      <alignment vertical="top" wrapText="1"/>
      <protection locked="0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9" xfId="49" applyFont="1" applyFill="1" applyBorder="1" applyAlignment="1" applyProtection="1">
      <alignment vertical="top" wrapText="1"/>
      <protection locked="0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top" wrapText="1"/>
      <protection locked="0"/>
    </xf>
    <xf numFmtId="0" fontId="12" fillId="0" borderId="9" xfId="49" applyFont="1" applyFill="1" applyBorder="1" applyAlignment="1" applyProtection="1">
      <alignment horizontal="center" vertical="top" wrapText="1"/>
      <protection locked="0"/>
    </xf>
    <xf numFmtId="0" fontId="12" fillId="0" borderId="9" xfId="49" applyFont="1" applyFill="1" applyBorder="1" applyAlignment="1" applyProtection="1">
      <alignment horizontal="center" vertical="center" wrapText="1"/>
      <protection locked="0"/>
    </xf>
    <xf numFmtId="177" fontId="15" fillId="0" borderId="9" xfId="49" applyNumberFormat="1" applyFont="1" applyFill="1" applyBorder="1" applyAlignment="1" applyProtection="1">
      <alignment horizontal="right" vertical="center"/>
    </xf>
    <xf numFmtId="4" fontId="15" fillId="0" borderId="9" xfId="49" applyNumberFormat="1" applyFont="1" applyFill="1" applyBorder="1" applyAlignment="1" applyProtection="1">
      <alignment horizontal="right" vertical="center"/>
      <protection locked="0"/>
    </xf>
    <xf numFmtId="0" fontId="12" fillId="0" borderId="4" xfId="49" applyFont="1" applyFill="1" applyBorder="1" applyAlignment="1" applyProtection="1">
      <alignment horizontal="center" vertical="top" wrapText="1"/>
    </xf>
    <xf numFmtId="0" fontId="12" fillId="0" borderId="9" xfId="49" applyFont="1" applyFill="1" applyBorder="1" applyAlignment="1" applyProtection="1">
      <alignment horizontal="center" vertical="top" wrapText="1"/>
    </xf>
    <xf numFmtId="0" fontId="12" fillId="0" borderId="9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vertical="top"/>
    </xf>
    <xf numFmtId="0" fontId="8" fillId="0" borderId="8" xfId="49" applyFont="1" applyFill="1" applyBorder="1" applyAlignment="1" applyProtection="1">
      <alignment horizontal="center" vertical="center"/>
    </xf>
    <xf numFmtId="0" fontId="15" fillId="0" borderId="9" xfId="49" applyFont="1" applyFill="1" applyBorder="1" applyAlignment="1" applyProtection="1">
      <alignment horizontal="right" vertical="center"/>
      <protection locked="0"/>
    </xf>
    <xf numFmtId="0" fontId="15" fillId="0" borderId="9" xfId="49" applyFont="1" applyFill="1" applyBorder="1" applyAlignment="1" applyProtection="1">
      <alignment horizontal="right" vertical="center"/>
    </xf>
    <xf numFmtId="177" fontId="15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5" xfId="49" applyFont="1" applyFill="1" applyBorder="1" applyAlignment="1" applyProtection="1"/>
    <xf numFmtId="0" fontId="7" fillId="0" borderId="9" xfId="49" applyFont="1" applyFill="1" applyBorder="1" applyAlignment="1" applyProtection="1"/>
    <xf numFmtId="0" fontId="8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10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4" fontId="9" fillId="0" borderId="5" xfId="49" applyNumberFormat="1" applyFont="1" applyFill="1" applyBorder="1" applyAlignment="1" applyProtection="1">
      <alignment horizontal="right"/>
    </xf>
    <xf numFmtId="0" fontId="9" fillId="0" borderId="9" xfId="49" applyFont="1" applyFill="1" applyBorder="1" applyAlignment="1" applyProtection="1">
      <alignment horizontal="left" vertical="center" wrapText="1"/>
      <protection locked="0"/>
    </xf>
    <xf numFmtId="4" fontId="9" fillId="0" borderId="9" xfId="49" applyNumberFormat="1" applyFont="1" applyFill="1" applyBorder="1" applyAlignment="1" applyProtection="1">
      <alignment horizontal="right" vertical="center"/>
      <protection locked="0"/>
    </xf>
    <xf numFmtId="4" fontId="9" fillId="0" borderId="12" xfId="49" applyNumberFormat="1" applyFont="1" applyFill="1" applyBorder="1" applyAlignment="1" applyProtection="1">
      <alignment horizontal="right" vertical="center"/>
      <protection locked="0"/>
    </xf>
    <xf numFmtId="0" fontId="9" fillId="0" borderId="8" xfId="49" applyFont="1" applyFill="1" applyBorder="1" applyAlignment="1" applyProtection="1">
      <alignment horizontal="left" vertical="center" wrapText="1"/>
      <protection locked="0"/>
    </xf>
    <xf numFmtId="177" fontId="6" fillId="0" borderId="16" xfId="49" applyNumberFormat="1" applyFont="1" applyFill="1" applyBorder="1" applyAlignment="1" applyProtection="1">
      <alignment vertical="center"/>
    </xf>
    <xf numFmtId="177" fontId="6" fillId="0" borderId="0" xfId="49" applyNumberFormat="1" applyFont="1" applyFill="1" applyBorder="1" applyAlignment="1" applyProtection="1">
      <alignment vertical="center"/>
    </xf>
    <xf numFmtId="4" fontId="6" fillId="0" borderId="0" xfId="49" applyNumberFormat="1" applyFont="1" applyFill="1" applyBorder="1" applyAlignment="1" applyProtection="1">
      <alignment horizontal="right"/>
    </xf>
    <xf numFmtId="0" fontId="6" fillId="0" borderId="5" xfId="49" applyFont="1" applyFill="1" applyBorder="1" applyAlignment="1" applyProtection="1">
      <alignment vertical="center"/>
      <protection locked="0"/>
    </xf>
    <xf numFmtId="4" fontId="9" fillId="0" borderId="5" xfId="49" applyNumberFormat="1" applyFont="1" applyFill="1" applyBorder="1" applyAlignment="1" applyProtection="1">
      <alignment horizontal="right"/>
      <protection locked="0"/>
    </xf>
    <xf numFmtId="0" fontId="9" fillId="0" borderId="5" xfId="49" applyFont="1" applyFill="1" applyBorder="1" applyAlignment="1" applyProtection="1">
      <alignment horizontal="right"/>
    </xf>
    <xf numFmtId="0" fontId="9" fillId="0" borderId="5" xfId="49" applyFont="1" applyFill="1" applyBorder="1" applyAlignment="1" applyProtection="1">
      <alignment horizontal="left" vertical="center"/>
    </xf>
    <xf numFmtId="177" fontId="2" fillId="0" borderId="16" xfId="49" applyNumberFormat="1" applyFont="1" applyFill="1" applyBorder="1" applyAlignment="1" applyProtection="1"/>
    <xf numFmtId="177" fontId="2" fillId="0" borderId="0" xfId="49" applyNumberFormat="1" applyFont="1" applyFill="1" applyBorder="1" applyAlignment="1" applyProtection="1"/>
    <xf numFmtId="0" fontId="16" fillId="0" borderId="5" xfId="49" applyFont="1" applyFill="1" applyBorder="1" applyAlignment="1" applyProtection="1">
      <alignment horizontal="center" vertical="center"/>
    </xf>
    <xf numFmtId="4" fontId="16" fillId="0" borderId="5" xfId="49" applyNumberFormat="1" applyFont="1" applyFill="1" applyBorder="1" applyAlignment="1" applyProtection="1">
      <alignment horizontal="right"/>
    </xf>
    <xf numFmtId="0" fontId="16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>
      <alignment horizontal="right" vertical="center"/>
    </xf>
    <xf numFmtId="4" fontId="6" fillId="0" borderId="10" xfId="49" applyNumberFormat="1" applyFont="1" applyFill="1" applyBorder="1" applyAlignment="1" applyProtection="1">
      <alignment horizontal="right"/>
    </xf>
    <xf numFmtId="0" fontId="6" fillId="0" borderId="4" xfId="49" applyFont="1" applyFill="1" applyBorder="1" applyAlignment="1" applyProtection="1">
      <alignment vertical="center"/>
      <protection locked="0"/>
    </xf>
    <xf numFmtId="0" fontId="6" fillId="0" borderId="4" xfId="49" applyFont="1" applyFill="1" applyBorder="1" applyAlignment="1" applyProtection="1">
      <protection locked="0"/>
    </xf>
    <xf numFmtId="4" fontId="6" fillId="0" borderId="9" xfId="49" applyNumberFormat="1" applyFont="1" applyFill="1" applyBorder="1" applyAlignment="1" applyProtection="1">
      <alignment horizontal="right"/>
      <protection locked="0"/>
    </xf>
    <xf numFmtId="0" fontId="6" fillId="0" borderId="5" xfId="49" applyFont="1" applyFill="1" applyBorder="1" applyAlignment="1" applyProtection="1">
      <protection locked="0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5" xfId="49" applyNumberFormat="1" applyFont="1" applyFill="1" applyBorder="1" applyAlignment="1" applyProtection="1">
      <alignment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6" fillId="0" borderId="5" xfId="49" applyFont="1" applyFill="1" applyBorder="1" applyAlignment="1" applyProtection="1">
      <alignment vertical="center"/>
    </xf>
    <xf numFmtId="0" fontId="6" fillId="0" borderId="4" xfId="49" applyFont="1" applyFill="1" applyBorder="1" applyAlignment="1" applyProtection="1">
      <alignment vertical="center"/>
    </xf>
    <xf numFmtId="4" fontId="6" fillId="0" borderId="9" xfId="49" applyNumberFormat="1" applyFont="1" applyFill="1" applyBorder="1" applyAlignment="1" applyProtection="1">
      <alignment horizontal="right"/>
    </xf>
    <xf numFmtId="0" fontId="6" fillId="0" borderId="4" xfId="49" applyFont="1" applyFill="1" applyBorder="1" applyAlignment="1" applyProtection="1"/>
    <xf numFmtId="177" fontId="6" fillId="0" borderId="0" xfId="49" applyNumberFormat="1" applyFont="1" applyFill="1" applyBorder="1" applyAlignment="1" applyProtection="1"/>
    <xf numFmtId="0" fontId="6" fillId="0" borderId="5" xfId="49" applyFont="1" applyFill="1" applyBorder="1" applyAlignment="1" applyProtection="1"/>
    <xf numFmtId="0" fontId="9" fillId="0" borderId="2" xfId="49" applyFont="1" applyFill="1" applyBorder="1" applyAlignment="1" applyProtection="1">
      <alignment horizontal="right"/>
    </xf>
    <xf numFmtId="0" fontId="6" fillId="0" borderId="5" xfId="49" applyFont="1" applyFill="1" applyBorder="1" applyAlignment="1" applyProtection="1">
      <alignment horizontal="left" vertical="center"/>
    </xf>
    <xf numFmtId="177" fontId="5" fillId="0" borderId="0" xfId="49" applyNumberFormat="1" applyFont="1" applyFill="1" applyBorder="1" applyAlignment="1" applyProtection="1">
      <alignment vertical="center"/>
    </xf>
    <xf numFmtId="0" fontId="16" fillId="0" borderId="4" xfId="49" applyFont="1" applyFill="1" applyBorder="1" applyAlignment="1" applyProtection="1">
      <alignment horizontal="center" vertical="center"/>
    </xf>
    <xf numFmtId="4" fontId="16" fillId="0" borderId="7" xfId="49" applyNumberFormat="1" applyFont="1" applyFill="1" applyBorder="1" applyAlignment="1" applyProtection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36"/>
  <sheetViews>
    <sheetView workbookViewId="0">
      <selection activeCell="D3" sqref="D3"/>
    </sheetView>
  </sheetViews>
  <sheetFormatPr defaultColWidth="9.14285714285714" defaultRowHeight="14.25" customHeight="1" outlineLevelCol="5"/>
  <cols>
    <col min="1" max="1" width="35.7142857142857" style="1" customWidth="1"/>
    <col min="2" max="2" width="37.7142857142857" style="1" customWidth="1"/>
    <col min="3" max="3" width="35.4285714285714" style="1" customWidth="1"/>
    <col min="4" max="4" width="40.4285714285714" style="1" customWidth="1"/>
    <col min="5" max="5" width="13.5714285714286" style="55" customWidth="1"/>
    <col min="6" max="6" width="12.7142857142857" style="55" customWidth="1"/>
    <col min="7" max="16384" width="9.14285714285714" style="55" customWidth="1"/>
  </cols>
  <sheetData>
    <row r="1" ht="12" customHeight="1" spans="4:4">
      <c r="D1" s="48"/>
    </row>
    <row r="2" ht="25.5" customHeight="1" spans="1:4">
      <c r="A2" s="218" t="s">
        <v>0</v>
      </c>
      <c r="B2" s="218"/>
      <c r="C2" s="218"/>
      <c r="D2" s="218"/>
    </row>
    <row r="3" s="105" customFormat="1" ht="19.5" customHeight="1" spans="1:4">
      <c r="A3" s="185" t="s">
        <v>1</v>
      </c>
      <c r="B3" s="186"/>
      <c r="C3" s="186"/>
      <c r="D3" s="187" t="s">
        <v>2</v>
      </c>
    </row>
    <row r="4" s="105" customFormat="1" ht="19.5" customHeight="1" spans="1:4">
      <c r="A4" s="188" t="s">
        <v>3</v>
      </c>
      <c r="B4" s="189"/>
      <c r="C4" s="188" t="s">
        <v>4</v>
      </c>
      <c r="D4" s="189"/>
    </row>
    <row r="5" s="105" customFormat="1" ht="19.5" customHeight="1" spans="1:4">
      <c r="A5" s="190" t="s">
        <v>5</v>
      </c>
      <c r="B5" s="190" t="s">
        <v>6</v>
      </c>
      <c r="C5" s="190" t="s">
        <v>7</v>
      </c>
      <c r="D5" s="190" t="s">
        <v>6</v>
      </c>
    </row>
    <row r="6" s="105" customFormat="1" ht="19.5" customHeight="1" spans="1:4">
      <c r="A6" s="191"/>
      <c r="B6" s="191"/>
      <c r="C6" s="191"/>
      <c r="D6" s="191"/>
    </row>
    <row r="7" s="105" customFormat="1" ht="17.25" customHeight="1" spans="1:4">
      <c r="A7" s="219" t="s">
        <v>8</v>
      </c>
      <c r="B7" s="211">
        <v>4494.87</v>
      </c>
      <c r="C7" s="193" t="s">
        <v>9</v>
      </c>
      <c r="D7" s="194"/>
    </row>
    <row r="8" s="105" customFormat="1" ht="17.25" customHeight="1" spans="1:4">
      <c r="A8" s="220" t="s">
        <v>10</v>
      </c>
      <c r="B8" s="221"/>
      <c r="C8" s="193" t="s">
        <v>11</v>
      </c>
      <c r="D8" s="194"/>
    </row>
    <row r="9" s="105" customFormat="1" ht="17.25" customHeight="1" spans="1:4">
      <c r="A9" s="220" t="s">
        <v>12</v>
      </c>
      <c r="B9" s="221"/>
      <c r="C9" s="193" t="s">
        <v>13</v>
      </c>
      <c r="D9" s="194"/>
    </row>
    <row r="10" s="105" customFormat="1" ht="17.25" customHeight="1" spans="1:4">
      <c r="A10" s="222" t="s">
        <v>14</v>
      </c>
      <c r="B10" s="221"/>
      <c r="C10" s="193" t="s">
        <v>15</v>
      </c>
      <c r="D10" s="194"/>
    </row>
    <row r="11" s="105" customFormat="1" ht="17.25" customHeight="1" spans="1:4">
      <c r="A11" s="222" t="s">
        <v>16</v>
      </c>
      <c r="B11" s="221"/>
      <c r="C11" s="193" t="s">
        <v>17</v>
      </c>
      <c r="D11" s="194"/>
    </row>
    <row r="12" s="105" customFormat="1" ht="17.25" customHeight="1" spans="1:4">
      <c r="A12" s="212" t="s">
        <v>18</v>
      </c>
      <c r="B12" s="214"/>
      <c r="C12" s="193" t="s">
        <v>19</v>
      </c>
      <c r="D12" s="194"/>
    </row>
    <row r="13" s="105" customFormat="1" ht="17.25" customHeight="1" spans="1:4">
      <c r="A13" s="212" t="s">
        <v>20</v>
      </c>
      <c r="B13" s="214"/>
      <c r="C13" s="193" t="s">
        <v>21</v>
      </c>
      <c r="D13" s="194"/>
    </row>
    <row r="14" s="105" customFormat="1" ht="17.25" customHeight="1" spans="1:6">
      <c r="A14" s="212" t="s">
        <v>22</v>
      </c>
      <c r="B14" s="214"/>
      <c r="C14" s="193" t="s">
        <v>23</v>
      </c>
      <c r="D14" s="194">
        <v>212.57</v>
      </c>
      <c r="E14" s="223"/>
      <c r="F14" s="223"/>
    </row>
    <row r="15" s="105" customFormat="1" ht="17.25" customHeight="1" spans="1:6">
      <c r="A15" s="212" t="s">
        <v>24</v>
      </c>
      <c r="B15" s="214">
        <v>8996.8</v>
      </c>
      <c r="C15" s="193" t="s">
        <v>25</v>
      </c>
      <c r="D15" s="194"/>
      <c r="E15" s="223"/>
      <c r="F15" s="223"/>
    </row>
    <row r="16" s="105" customFormat="1" ht="17.25" customHeight="1" spans="1:6">
      <c r="A16" s="222" t="s">
        <v>26</v>
      </c>
      <c r="B16" s="221"/>
      <c r="C16" s="193" t="s">
        <v>27</v>
      </c>
      <c r="D16" s="194">
        <v>54.36</v>
      </c>
      <c r="E16" s="223"/>
      <c r="F16" s="223"/>
    </row>
    <row r="17" s="105" customFormat="1" ht="17.25" customHeight="1" spans="1:6">
      <c r="A17" s="224"/>
      <c r="B17" s="225"/>
      <c r="C17" s="193" t="s">
        <v>28</v>
      </c>
      <c r="D17" s="194"/>
      <c r="E17" s="223"/>
      <c r="F17" s="223"/>
    </row>
    <row r="18" s="105" customFormat="1" ht="17.25" customHeight="1" spans="1:6">
      <c r="A18" s="224"/>
      <c r="B18" s="225"/>
      <c r="C18" s="193" t="s">
        <v>29</v>
      </c>
      <c r="D18" s="194">
        <v>4160.48</v>
      </c>
      <c r="E18" s="223"/>
      <c r="F18" s="223"/>
    </row>
    <row r="19" s="105" customFormat="1" ht="17.25" customHeight="1" spans="1:6">
      <c r="A19" s="224"/>
      <c r="B19" s="225"/>
      <c r="C19" s="193" t="s">
        <v>30</v>
      </c>
      <c r="D19" s="194"/>
      <c r="E19" s="223"/>
      <c r="F19" s="223"/>
    </row>
    <row r="20" s="105" customFormat="1" ht="17.25" customHeight="1" spans="1:6">
      <c r="A20" s="224"/>
      <c r="B20" s="225"/>
      <c r="C20" s="193" t="s">
        <v>31</v>
      </c>
      <c r="D20" s="194"/>
      <c r="E20" s="223"/>
      <c r="F20" s="223"/>
    </row>
    <row r="21" s="105" customFormat="1" ht="17.25" customHeight="1" spans="1:6">
      <c r="A21" s="219"/>
      <c r="B21" s="225"/>
      <c r="C21" s="193" t="s">
        <v>32</v>
      </c>
      <c r="D21" s="194"/>
      <c r="E21" s="223"/>
      <c r="F21" s="223"/>
    </row>
    <row r="22" s="105" customFormat="1" ht="17.25" customHeight="1" spans="1:6">
      <c r="A22" s="226"/>
      <c r="B22" s="225"/>
      <c r="C22" s="193" t="s">
        <v>33</v>
      </c>
      <c r="D22" s="194"/>
      <c r="E22" s="223"/>
      <c r="F22" s="223"/>
    </row>
    <row r="23" s="105" customFormat="1" ht="17.25" customHeight="1" spans="1:6">
      <c r="A23" s="226"/>
      <c r="B23" s="225"/>
      <c r="C23" s="193" t="s">
        <v>34</v>
      </c>
      <c r="D23" s="194"/>
      <c r="E23" s="223"/>
      <c r="F23" s="223"/>
    </row>
    <row r="24" s="105" customFormat="1" ht="17.25" customHeight="1" spans="1:6">
      <c r="A24" s="226"/>
      <c r="B24" s="225"/>
      <c r="C24" s="193" t="s">
        <v>35</v>
      </c>
      <c r="D24" s="194"/>
      <c r="E24" s="223"/>
      <c r="F24" s="223"/>
    </row>
    <row r="25" s="105" customFormat="1" ht="17.25" customHeight="1" spans="1:6">
      <c r="A25" s="226"/>
      <c r="B25" s="225"/>
      <c r="C25" s="193" t="s">
        <v>36</v>
      </c>
      <c r="D25" s="194"/>
      <c r="E25" s="223"/>
      <c r="F25" s="223"/>
    </row>
    <row r="26" s="105" customFormat="1" ht="17.25" customHeight="1" spans="1:6">
      <c r="A26" s="226"/>
      <c r="B26" s="225"/>
      <c r="C26" s="193" t="s">
        <v>37</v>
      </c>
      <c r="D26" s="194">
        <v>67.46</v>
      </c>
      <c r="E26" s="223"/>
      <c r="F26" s="223"/>
    </row>
    <row r="27" s="105" customFormat="1" ht="17.25" customHeight="1" spans="1:6">
      <c r="A27" s="226"/>
      <c r="B27" s="225"/>
      <c r="C27" s="193" t="s">
        <v>38</v>
      </c>
      <c r="D27" s="194"/>
      <c r="E27" s="223"/>
      <c r="F27" s="223"/>
    </row>
    <row r="28" s="105" customFormat="1" ht="17.25" customHeight="1" spans="1:6">
      <c r="A28" s="226"/>
      <c r="B28" s="225"/>
      <c r="C28" s="193" t="s">
        <v>39</v>
      </c>
      <c r="D28" s="194"/>
      <c r="E28" s="223"/>
      <c r="F28" s="223"/>
    </row>
    <row r="29" customHeight="1" spans="1:6">
      <c r="A29" s="226"/>
      <c r="B29" s="225"/>
      <c r="C29" s="193" t="s">
        <v>40</v>
      </c>
      <c r="D29" s="194"/>
      <c r="E29" s="223"/>
      <c r="F29" s="227"/>
    </row>
    <row r="30" customHeight="1" spans="1:6">
      <c r="A30" s="226"/>
      <c r="B30" s="225"/>
      <c r="C30" s="193" t="s">
        <v>41</v>
      </c>
      <c r="D30" s="194"/>
      <c r="E30" s="223"/>
      <c r="F30" s="227"/>
    </row>
    <row r="31" customHeight="1" spans="1:6">
      <c r="A31" s="226"/>
      <c r="B31" s="225"/>
      <c r="C31" s="193" t="s">
        <v>42</v>
      </c>
      <c r="D31" s="194">
        <v>8996.8</v>
      </c>
      <c r="E31" s="223"/>
      <c r="F31" s="227"/>
    </row>
    <row r="32" customHeight="1" spans="1:6">
      <c r="A32" s="226"/>
      <c r="B32" s="225"/>
      <c r="C32" s="193" t="s">
        <v>43</v>
      </c>
      <c r="D32" s="194"/>
      <c r="E32" s="223"/>
      <c r="F32" s="227"/>
    </row>
    <row r="33" customHeight="1" spans="1:6">
      <c r="A33" s="226"/>
      <c r="B33" s="225"/>
      <c r="C33" s="193" t="s">
        <v>44</v>
      </c>
      <c r="D33" s="194"/>
      <c r="E33" s="223"/>
      <c r="F33" s="227"/>
    </row>
    <row r="34" customHeight="1" spans="1:6">
      <c r="A34" s="226"/>
      <c r="B34" s="225"/>
      <c r="C34" s="193" t="s">
        <v>45</v>
      </c>
      <c r="D34" s="194"/>
      <c r="E34" s="223"/>
      <c r="F34" s="227"/>
    </row>
    <row r="35" s="105" customFormat="1" ht="17.25" customHeight="1" spans="1:6">
      <c r="A35" s="226"/>
      <c r="B35" s="225"/>
      <c r="C35" s="193" t="s">
        <v>46</v>
      </c>
      <c r="D35" s="194"/>
      <c r="E35" s="223"/>
      <c r="F35" s="223"/>
    </row>
    <row r="36" s="105" customFormat="1" ht="17.25" customHeight="1" spans="1:6">
      <c r="A36" s="228" t="s">
        <v>47</v>
      </c>
      <c r="B36" s="229">
        <v>13491.67</v>
      </c>
      <c r="C36" s="206" t="s">
        <v>48</v>
      </c>
      <c r="D36" s="207">
        <v>13491.67</v>
      </c>
      <c r="E36" s="223"/>
      <c r="F36" s="223"/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8"/>
  <sheetViews>
    <sheetView tabSelected="1" workbookViewId="0">
      <selection activeCell="E24" sqref="E24"/>
    </sheetView>
  </sheetViews>
  <sheetFormatPr defaultColWidth="9.14285714285714" defaultRowHeight="12" customHeight="1" outlineLevelCol="7"/>
  <cols>
    <col min="1" max="2" width="25.4285714285714" style="50" customWidth="1"/>
    <col min="3" max="5" width="20.5714285714286" style="50" customWidth="1"/>
    <col min="6" max="6" width="22" style="50" customWidth="1"/>
    <col min="7" max="7" width="16.4285714285714" style="50" customWidth="1"/>
    <col min="8" max="8" width="17.5714285714286" style="50" customWidth="1"/>
    <col min="9" max="16384" width="9.14285714285714" style="55" customWidth="1"/>
  </cols>
  <sheetData>
    <row r="1" customHeight="1" spans="8:8">
      <c r="H1" s="47"/>
    </row>
    <row r="2" ht="25.5" customHeight="1" spans="1:8">
      <c r="A2" s="56" t="s">
        <v>392</v>
      </c>
      <c r="B2" s="56"/>
      <c r="C2" s="56"/>
      <c r="D2" s="56"/>
      <c r="E2" s="56"/>
      <c r="F2" s="56"/>
      <c r="G2" s="56"/>
      <c r="H2" s="56"/>
    </row>
    <row r="3" ht="13.5" customHeight="1" spans="1:1">
      <c r="A3" s="4" t="s">
        <v>1</v>
      </c>
    </row>
    <row r="4" ht="44.25" customHeight="1" spans="1:8">
      <c r="A4" s="51" t="s">
        <v>393</v>
      </c>
      <c r="B4" s="51" t="s">
        <v>394</v>
      </c>
      <c r="C4" s="51" t="s">
        <v>395</v>
      </c>
      <c r="D4" s="51" t="s">
        <v>396</v>
      </c>
      <c r="E4" s="51" t="s">
        <v>397</v>
      </c>
      <c r="F4" s="51" t="s">
        <v>398</v>
      </c>
      <c r="G4" s="51" t="s">
        <v>399</v>
      </c>
      <c r="H4" s="51" t="s">
        <v>400</v>
      </c>
    </row>
    <row r="5" ht="14.25" customHeight="1" spans="1:8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ht="33" customHeight="1" spans="1:8">
      <c r="A6" s="53" t="s">
        <v>147</v>
      </c>
      <c r="B6" s="53"/>
      <c r="C6" s="53"/>
      <c r="D6" s="53"/>
      <c r="E6" s="51"/>
      <c r="F6" s="51"/>
      <c r="G6" s="51"/>
      <c r="H6" s="51"/>
    </row>
    <row r="7" ht="24" customHeight="1" spans="1:8">
      <c r="A7" s="57" t="s">
        <v>401</v>
      </c>
      <c r="B7" s="57" t="s">
        <v>402</v>
      </c>
      <c r="C7" s="54" t="s">
        <v>403</v>
      </c>
      <c r="D7" s="54" t="s">
        <v>404</v>
      </c>
      <c r="E7" s="53" t="s">
        <v>405</v>
      </c>
      <c r="F7" s="53" t="s">
        <v>406</v>
      </c>
      <c r="G7" s="53" t="s">
        <v>407</v>
      </c>
      <c r="H7" s="53" t="s">
        <v>408</v>
      </c>
    </row>
    <row r="8" ht="24" customHeight="1" spans="1:8">
      <c r="A8" s="58"/>
      <c r="B8" s="58"/>
      <c r="C8" s="54" t="s">
        <v>403</v>
      </c>
      <c r="D8" s="54" t="s">
        <v>404</v>
      </c>
      <c r="E8" s="53" t="s">
        <v>409</v>
      </c>
      <c r="F8" s="53" t="s">
        <v>116</v>
      </c>
      <c r="G8" s="53" t="s">
        <v>407</v>
      </c>
      <c r="H8" s="53" t="s">
        <v>408</v>
      </c>
    </row>
    <row r="9" ht="24" customHeight="1" spans="1:8">
      <c r="A9" s="58"/>
      <c r="B9" s="58"/>
      <c r="C9" s="54" t="s">
        <v>403</v>
      </c>
      <c r="D9" s="54" t="s">
        <v>404</v>
      </c>
      <c r="E9" s="53" t="s">
        <v>410</v>
      </c>
      <c r="F9" s="53" t="s">
        <v>411</v>
      </c>
      <c r="G9" s="53" t="s">
        <v>407</v>
      </c>
      <c r="H9" s="53" t="s">
        <v>408</v>
      </c>
    </row>
    <row r="10" ht="24" customHeight="1" spans="1:8">
      <c r="A10" s="58"/>
      <c r="B10" s="58"/>
      <c r="C10" s="54" t="s">
        <v>403</v>
      </c>
      <c r="D10" s="54" t="s">
        <v>412</v>
      </c>
      <c r="E10" s="53" t="s">
        <v>413</v>
      </c>
      <c r="F10" s="53" t="s">
        <v>414</v>
      </c>
      <c r="G10" s="53" t="s">
        <v>407</v>
      </c>
      <c r="H10" s="53" t="s">
        <v>408</v>
      </c>
    </row>
    <row r="11" ht="24" customHeight="1" spans="1:8">
      <c r="A11" s="58"/>
      <c r="B11" s="58"/>
      <c r="C11" s="54" t="s">
        <v>415</v>
      </c>
      <c r="D11" s="54" t="s">
        <v>416</v>
      </c>
      <c r="E11" s="53" t="s">
        <v>417</v>
      </c>
      <c r="F11" s="53" t="s">
        <v>418</v>
      </c>
      <c r="G11" s="53" t="s">
        <v>407</v>
      </c>
      <c r="H11" s="53" t="s">
        <v>408</v>
      </c>
    </row>
    <row r="12" ht="24" customHeight="1" spans="1:8">
      <c r="A12" s="58"/>
      <c r="B12" s="58"/>
      <c r="C12" s="54" t="s">
        <v>415</v>
      </c>
      <c r="D12" s="54" t="s">
        <v>419</v>
      </c>
      <c r="E12" s="53" t="s">
        <v>420</v>
      </c>
      <c r="F12" s="53" t="s">
        <v>106</v>
      </c>
      <c r="G12" s="53" t="s">
        <v>421</v>
      </c>
      <c r="H12" s="53" t="s">
        <v>408</v>
      </c>
    </row>
    <row r="13" ht="24" customHeight="1" spans="1:8">
      <c r="A13" s="59"/>
      <c r="B13" s="59"/>
      <c r="C13" s="54" t="s">
        <v>422</v>
      </c>
      <c r="D13" s="54" t="s">
        <v>423</v>
      </c>
      <c r="E13" s="53" t="s">
        <v>424</v>
      </c>
      <c r="F13" s="53" t="s">
        <v>425</v>
      </c>
      <c r="G13" s="53" t="s">
        <v>421</v>
      </c>
      <c r="H13" s="53" t="s">
        <v>408</v>
      </c>
    </row>
    <row r="14" ht="24" customHeight="1" spans="1:8">
      <c r="A14" s="57" t="s">
        <v>426</v>
      </c>
      <c r="B14" s="57" t="s">
        <v>427</v>
      </c>
      <c r="C14" s="54" t="s">
        <v>403</v>
      </c>
      <c r="D14" s="54" t="s">
        <v>404</v>
      </c>
      <c r="E14" s="53" t="s">
        <v>428</v>
      </c>
      <c r="F14" s="53" t="s">
        <v>429</v>
      </c>
      <c r="G14" s="53" t="s">
        <v>430</v>
      </c>
      <c r="H14" s="53" t="s">
        <v>408</v>
      </c>
    </row>
    <row r="15" ht="24" customHeight="1" spans="1:8">
      <c r="A15" s="58"/>
      <c r="B15" s="58"/>
      <c r="C15" s="54" t="s">
        <v>403</v>
      </c>
      <c r="D15" s="54" t="s">
        <v>412</v>
      </c>
      <c r="E15" s="53" t="s">
        <v>431</v>
      </c>
      <c r="F15" s="53" t="s">
        <v>414</v>
      </c>
      <c r="G15" s="53" t="s">
        <v>432</v>
      </c>
      <c r="H15" s="53" t="s">
        <v>408</v>
      </c>
    </row>
    <row r="16" ht="24" customHeight="1" spans="1:8">
      <c r="A16" s="58"/>
      <c r="B16" s="58"/>
      <c r="C16" s="54" t="s">
        <v>403</v>
      </c>
      <c r="D16" s="54" t="s">
        <v>433</v>
      </c>
      <c r="E16" s="53" t="s">
        <v>434</v>
      </c>
      <c r="F16" s="53" t="s">
        <v>435</v>
      </c>
      <c r="G16" s="53" t="s">
        <v>436</v>
      </c>
      <c r="H16" s="53" t="s">
        <v>408</v>
      </c>
    </row>
    <row r="17" ht="24" customHeight="1" spans="1:8">
      <c r="A17" s="58"/>
      <c r="B17" s="58"/>
      <c r="C17" s="54" t="s">
        <v>415</v>
      </c>
      <c r="D17" s="54" t="s">
        <v>416</v>
      </c>
      <c r="E17" s="53" t="s">
        <v>437</v>
      </c>
      <c r="F17" s="53" t="s">
        <v>414</v>
      </c>
      <c r="G17" s="53" t="s">
        <v>438</v>
      </c>
      <c r="H17" s="53" t="s">
        <v>408</v>
      </c>
    </row>
    <row r="18" ht="24" customHeight="1" spans="1:8">
      <c r="A18" s="59"/>
      <c r="B18" s="59"/>
      <c r="C18" s="54" t="s">
        <v>422</v>
      </c>
      <c r="D18" s="54" t="s">
        <v>423</v>
      </c>
      <c r="E18" s="53" t="s">
        <v>424</v>
      </c>
      <c r="F18" s="53" t="s">
        <v>414</v>
      </c>
      <c r="G18" s="53" t="s">
        <v>438</v>
      </c>
      <c r="H18" s="53" t="s">
        <v>408</v>
      </c>
    </row>
  </sheetData>
  <mergeCells count="5">
    <mergeCell ref="A2:H2"/>
    <mergeCell ref="A7:A13"/>
    <mergeCell ref="A14:A18"/>
    <mergeCell ref="B7:B13"/>
    <mergeCell ref="B14:B1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0"/>
  <sheetViews>
    <sheetView workbookViewId="0">
      <selection activeCell="A7" sqref="A7:H10"/>
    </sheetView>
  </sheetViews>
  <sheetFormatPr defaultColWidth="9.14285714285714" defaultRowHeight="12" customHeight="1" outlineLevelCol="7"/>
  <cols>
    <col min="1" max="2" width="29" style="50" customWidth="1"/>
    <col min="3" max="5" width="23.5714285714286" style="50" customWidth="1"/>
    <col min="6" max="6" width="25.1428571428571" style="50" customWidth="1"/>
    <col min="7" max="7" width="18.8571428571429" style="50" customWidth="1"/>
    <col min="8" max="8" width="20.1428571428571" style="50" customWidth="1"/>
    <col min="9" max="16384" width="9.14285714285714" style="2" customWidth="1"/>
  </cols>
  <sheetData>
    <row r="1" customHeight="1" spans="8:8">
      <c r="H1" s="47"/>
    </row>
    <row r="2" ht="25.5" customHeight="1" spans="1:8">
      <c r="A2" s="3" t="s">
        <v>439</v>
      </c>
      <c r="B2" s="3"/>
      <c r="C2" s="3"/>
      <c r="D2" s="3"/>
      <c r="E2" s="3"/>
      <c r="F2" s="3"/>
      <c r="G2" s="3"/>
      <c r="H2" s="3"/>
    </row>
    <row r="3" ht="14.25" customHeight="1" spans="1:1">
      <c r="A3" s="4" t="s">
        <v>1</v>
      </c>
    </row>
    <row r="4" ht="44.25" customHeight="1" spans="1:8">
      <c r="A4" s="51" t="s">
        <v>393</v>
      </c>
      <c r="B4" s="51" t="s">
        <v>394</v>
      </c>
      <c r="C4" s="51" t="s">
        <v>395</v>
      </c>
      <c r="D4" s="51" t="s">
        <v>396</v>
      </c>
      <c r="E4" s="51" t="s">
        <v>397</v>
      </c>
      <c r="F4" s="51" t="s">
        <v>398</v>
      </c>
      <c r="G4" s="51" t="s">
        <v>399</v>
      </c>
      <c r="H4" s="51" t="s">
        <v>400</v>
      </c>
    </row>
    <row r="5" ht="15.75" customHeight="1" spans="1:8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7" customHeight="1" spans="1:8">
      <c r="A7" s="17" t="s">
        <v>250</v>
      </c>
      <c r="B7" s="17"/>
      <c r="C7" s="17"/>
      <c r="D7" s="17"/>
      <c r="E7" s="17"/>
      <c r="F7" s="17"/>
      <c r="G7" s="17"/>
      <c r="H7" s="17"/>
    </row>
    <row r="8" customHeight="1" spans="1:8">
      <c r="A8" s="17"/>
      <c r="B8" s="18"/>
      <c r="C8" s="18"/>
      <c r="D8" s="18"/>
      <c r="E8" s="18"/>
      <c r="F8" s="18"/>
      <c r="G8" s="18"/>
      <c r="H8" s="17"/>
    </row>
    <row r="9" customHeight="1" spans="1:8">
      <c r="A9" s="17"/>
      <c r="B9" s="18"/>
      <c r="C9" s="18"/>
      <c r="D9" s="18"/>
      <c r="E9" s="18"/>
      <c r="F9" s="18"/>
      <c r="G9" s="18"/>
      <c r="H9" s="17"/>
    </row>
    <row r="10" customHeight="1" spans="1:8">
      <c r="A10" s="17"/>
      <c r="B10" s="17"/>
      <c r="C10" s="17"/>
      <c r="D10" s="17"/>
      <c r="E10" s="17"/>
      <c r="F10" s="17"/>
      <c r="G10" s="17"/>
      <c r="H10" s="17"/>
    </row>
  </sheetData>
  <mergeCells count="2">
    <mergeCell ref="A2:H2"/>
    <mergeCell ref="A7:H10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2"/>
  <sheetViews>
    <sheetView workbookViewId="0">
      <selection activeCell="C24" sqref="C24"/>
    </sheetView>
  </sheetViews>
  <sheetFormatPr defaultColWidth="9.14285714285714" defaultRowHeight="12" customHeight="1" outlineLevelCol="7"/>
  <cols>
    <col min="1" max="2" width="29" style="50" customWidth="1"/>
    <col min="3" max="5" width="23.5714285714286" style="50" customWidth="1"/>
    <col min="6" max="6" width="25.1428571428571" style="50" customWidth="1"/>
    <col min="7" max="7" width="18.8571428571429" style="50" customWidth="1"/>
    <col min="8" max="8" width="20.1428571428571" style="50" customWidth="1"/>
    <col min="9" max="16384" width="9.14285714285714" style="2" customWidth="1"/>
  </cols>
  <sheetData>
    <row r="1" customHeight="1" spans="8:8">
      <c r="H1" s="47"/>
    </row>
    <row r="2" ht="25.5" customHeight="1" spans="1:8">
      <c r="A2" s="3" t="s">
        <v>440</v>
      </c>
      <c r="B2" s="3"/>
      <c r="C2" s="3"/>
      <c r="D2" s="3"/>
      <c r="E2" s="3"/>
      <c r="F2" s="3"/>
      <c r="G2" s="3"/>
      <c r="H2" s="3"/>
    </row>
    <row r="3" ht="14.25" customHeight="1" spans="1:1">
      <c r="A3" s="4" t="s">
        <v>1</v>
      </c>
    </row>
    <row r="4" ht="44.25" customHeight="1" spans="1:8">
      <c r="A4" s="51" t="s">
        <v>393</v>
      </c>
      <c r="B4" s="51" t="s">
        <v>394</v>
      </c>
      <c r="C4" s="51" t="s">
        <v>395</v>
      </c>
      <c r="D4" s="51" t="s">
        <v>396</v>
      </c>
      <c r="E4" s="51" t="s">
        <v>397</v>
      </c>
      <c r="F4" s="51" t="s">
        <v>398</v>
      </c>
      <c r="G4" s="51" t="s">
        <v>399</v>
      </c>
      <c r="H4" s="51" t="s">
        <v>400</v>
      </c>
    </row>
    <row r="5" ht="21" customHeight="1" spans="1:8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ht="22.5" customHeight="1" spans="1:8">
      <c r="A6" s="53" t="s">
        <v>149</v>
      </c>
      <c r="B6" s="53"/>
      <c r="C6" s="53"/>
      <c r="D6" s="53"/>
      <c r="E6" s="51"/>
      <c r="F6" s="51"/>
      <c r="G6" s="51"/>
      <c r="H6" s="51"/>
    </row>
    <row r="7" ht="24" customHeight="1" spans="1:8">
      <c r="A7" s="54" t="s">
        <v>149</v>
      </c>
      <c r="B7" s="54" t="s">
        <v>149</v>
      </c>
      <c r="C7" s="54" t="s">
        <v>149</v>
      </c>
      <c r="D7" s="54" t="s">
        <v>149</v>
      </c>
      <c r="E7" s="51" t="s">
        <v>149</v>
      </c>
      <c r="F7" s="51" t="s">
        <v>149</v>
      </c>
      <c r="G7" s="51" t="s">
        <v>149</v>
      </c>
      <c r="H7" s="51" t="s">
        <v>149</v>
      </c>
    </row>
    <row r="9" customHeight="1" spans="1:8">
      <c r="A9" s="17" t="s">
        <v>250</v>
      </c>
      <c r="B9" s="17"/>
      <c r="C9" s="17"/>
      <c r="D9" s="17"/>
      <c r="E9" s="17"/>
      <c r="F9" s="17"/>
      <c r="G9" s="17"/>
      <c r="H9" s="17"/>
    </row>
    <row r="10" customHeight="1" spans="1:8">
      <c r="A10" s="17"/>
      <c r="B10" s="18"/>
      <c r="C10" s="18"/>
      <c r="D10" s="18"/>
      <c r="E10" s="18"/>
      <c r="F10" s="18"/>
      <c r="G10" s="18"/>
      <c r="H10" s="17"/>
    </row>
    <row r="11" customHeight="1" spans="1:8">
      <c r="A11" s="17"/>
      <c r="B11" s="18"/>
      <c r="C11" s="18"/>
      <c r="D11" s="18"/>
      <c r="E11" s="18"/>
      <c r="F11" s="18"/>
      <c r="G11" s="18"/>
      <c r="H11" s="17"/>
    </row>
    <row r="12" customHeight="1" spans="1:8">
      <c r="A12" s="17"/>
      <c r="B12" s="17"/>
      <c r="C12" s="17"/>
      <c r="D12" s="17"/>
      <c r="E12" s="17"/>
      <c r="F12" s="17"/>
      <c r="G12" s="17"/>
      <c r="H12" s="17"/>
    </row>
  </sheetData>
  <mergeCells count="2">
    <mergeCell ref="A2:H2"/>
    <mergeCell ref="A9:H12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5"/>
  <sheetViews>
    <sheetView workbookViewId="0">
      <selection activeCell="Y15" sqref="Y15"/>
    </sheetView>
  </sheetViews>
  <sheetFormatPr defaultColWidth="9.14285714285714" defaultRowHeight="14.25" customHeight="1"/>
  <cols>
    <col min="1" max="1" width="20.1428571428571" style="1" customWidth="1"/>
    <col min="2" max="2" width="10.2857142857143" style="1" customWidth="1"/>
    <col min="3" max="3" width="6" style="1" customWidth="1"/>
    <col min="4" max="4" width="6.71428571428571" style="1" customWidth="1"/>
    <col min="5" max="6" width="10.2857142857143" style="1" customWidth="1"/>
    <col min="7" max="7" width="11.7142857142857" style="1" customWidth="1"/>
    <col min="8" max="8" width="12" style="1" customWidth="1"/>
    <col min="9" max="13" width="10" style="1" customWidth="1"/>
    <col min="14" max="15" width="12.1428571428571" style="1" customWidth="1"/>
    <col min="16" max="16" width="10" style="1" customWidth="1"/>
    <col min="17" max="19" width="9.14285714285714" style="2" customWidth="1"/>
    <col min="20" max="20" width="10" style="1" customWidth="1"/>
    <col min="21" max="21" width="9.14285714285714" style="2" customWidth="1"/>
    <col min="22" max="22" width="10" style="1" customWidth="1"/>
    <col min="23" max="24" width="9.14285714285714" style="1" customWidth="1"/>
    <col min="25" max="25" width="12.7142857142857" style="1" customWidth="1"/>
    <col min="26" max="26" width="10.4285714285714" style="1" customWidth="1"/>
    <col min="27" max="16384" width="9.14285714285714" style="2" customWidth="1"/>
  </cols>
  <sheetData>
    <row r="1" ht="13.5" customHeight="1" spans="17:26">
      <c r="Q1" s="1"/>
      <c r="R1" s="1"/>
      <c r="S1" s="1"/>
      <c r="U1" s="1"/>
      <c r="Z1" s="47"/>
    </row>
    <row r="2" ht="27.75" customHeight="1" spans="1:26">
      <c r="A2" s="3" t="s">
        <v>441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Z3" s="48" t="s">
        <v>50</v>
      </c>
    </row>
    <row r="4" ht="15.75" customHeight="1" spans="1:26">
      <c r="A4" s="6" t="s">
        <v>442</v>
      </c>
      <c r="B4" s="6" t="s">
        <v>443</v>
      </c>
      <c r="C4" s="6" t="s">
        <v>444</v>
      </c>
      <c r="D4" s="6" t="s">
        <v>445</v>
      </c>
      <c r="E4" s="6" t="s">
        <v>446</v>
      </c>
      <c r="F4" s="6" t="s">
        <v>447</v>
      </c>
      <c r="G4" s="6" t="s">
        <v>448</v>
      </c>
      <c r="H4" s="7" t="s">
        <v>195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0"/>
    </row>
    <row r="5" ht="15.75" customHeight="1" spans="1:26">
      <c r="A5" s="8"/>
      <c r="B5" s="8"/>
      <c r="C5" s="8"/>
      <c r="D5" s="8"/>
      <c r="E5" s="8"/>
      <c r="F5" s="8"/>
      <c r="G5" s="8"/>
      <c r="H5" s="9" t="s">
        <v>79</v>
      </c>
      <c r="I5" s="7" t="s">
        <v>197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30"/>
      <c r="W5" s="31" t="s">
        <v>198</v>
      </c>
      <c r="X5" s="31"/>
      <c r="Y5" s="31"/>
      <c r="Z5" s="49"/>
    </row>
    <row r="6" ht="17.25" customHeight="1" spans="1:26">
      <c r="A6" s="8"/>
      <c r="B6" s="8"/>
      <c r="C6" s="8"/>
      <c r="D6" s="8"/>
      <c r="E6" s="8"/>
      <c r="F6" s="8"/>
      <c r="G6" s="8"/>
      <c r="H6" s="10"/>
      <c r="I6" s="20" t="s">
        <v>199</v>
      </c>
      <c r="J6" s="21"/>
      <c r="K6" s="21"/>
      <c r="L6" s="21"/>
      <c r="M6" s="21"/>
      <c r="N6" s="21"/>
      <c r="O6" s="21"/>
      <c r="P6" s="22"/>
      <c r="Q6" s="32" t="s">
        <v>449</v>
      </c>
      <c r="R6" s="32" t="s">
        <v>201</v>
      </c>
      <c r="S6" s="32" t="s">
        <v>202</v>
      </c>
      <c r="T6" s="33" t="s">
        <v>203</v>
      </c>
      <c r="U6" s="34" t="s">
        <v>450</v>
      </c>
      <c r="V6" s="35" t="s">
        <v>204</v>
      </c>
      <c r="W6" s="36"/>
      <c r="X6" s="36"/>
      <c r="Y6" s="36"/>
      <c r="Z6" s="25"/>
    </row>
    <row r="7" ht="57.75" customHeight="1" spans="1:26">
      <c r="A7" s="11"/>
      <c r="B7" s="11"/>
      <c r="C7" s="11"/>
      <c r="D7" s="11"/>
      <c r="E7" s="11"/>
      <c r="F7" s="11"/>
      <c r="G7" s="11"/>
      <c r="H7" s="12"/>
      <c r="I7" s="11" t="s">
        <v>85</v>
      </c>
      <c r="J7" s="23" t="s">
        <v>205</v>
      </c>
      <c r="K7" s="23" t="s">
        <v>206</v>
      </c>
      <c r="L7" s="23" t="s">
        <v>207</v>
      </c>
      <c r="M7" s="23" t="s">
        <v>208</v>
      </c>
      <c r="N7" s="23" t="s">
        <v>209</v>
      </c>
      <c r="O7" s="23" t="s">
        <v>210</v>
      </c>
      <c r="P7" s="23" t="s">
        <v>211</v>
      </c>
      <c r="Q7" s="22"/>
      <c r="R7" s="22"/>
      <c r="S7" s="22"/>
      <c r="T7" s="37"/>
      <c r="U7" s="38"/>
      <c r="V7" s="39"/>
      <c r="W7" s="23" t="s">
        <v>85</v>
      </c>
      <c r="X7" s="23" t="s">
        <v>212</v>
      </c>
      <c r="Y7" s="23" t="s">
        <v>213</v>
      </c>
      <c r="Z7" s="23" t="s">
        <v>214</v>
      </c>
    </row>
    <row r="8" ht="15" customHeight="1" spans="1:2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24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40">
        <v>20</v>
      </c>
      <c r="U8" s="41">
        <v>21</v>
      </c>
      <c r="V8" s="42">
        <v>22</v>
      </c>
      <c r="W8" s="43">
        <v>23</v>
      </c>
      <c r="X8" s="43">
        <v>24</v>
      </c>
      <c r="Y8" s="43">
        <v>25</v>
      </c>
      <c r="Z8" s="43">
        <v>26</v>
      </c>
    </row>
    <row r="9" customHeight="1" spans="1:26">
      <c r="A9" s="14" t="s">
        <v>147</v>
      </c>
      <c r="B9" s="14"/>
      <c r="C9" s="14"/>
      <c r="D9" s="14"/>
      <c r="E9" s="14"/>
      <c r="F9" s="14"/>
      <c r="G9" s="14"/>
      <c r="H9" s="15"/>
      <c r="I9" s="26"/>
      <c r="J9" s="27"/>
      <c r="K9" s="27"/>
      <c r="L9" s="27"/>
      <c r="M9" s="27"/>
      <c r="N9" s="27"/>
      <c r="O9" s="27"/>
      <c r="P9" s="27"/>
      <c r="Q9" s="27"/>
      <c r="R9" s="27"/>
      <c r="S9" s="29"/>
      <c r="T9" s="44"/>
      <c r="U9" s="45"/>
      <c r="V9" s="46"/>
      <c r="W9" s="27"/>
      <c r="X9" s="27"/>
      <c r="Y9" s="27"/>
      <c r="Z9" s="27"/>
    </row>
    <row r="10" customHeight="1" spans="1:26">
      <c r="A10" s="14" t="s">
        <v>451</v>
      </c>
      <c r="B10" s="14">
        <v>0</v>
      </c>
      <c r="C10" s="14" t="s">
        <v>149</v>
      </c>
      <c r="D10" s="14" t="s">
        <v>149</v>
      </c>
      <c r="E10" s="14" t="s">
        <v>452</v>
      </c>
      <c r="F10" s="14" t="s">
        <v>452</v>
      </c>
      <c r="G10" s="14" t="s">
        <v>72</v>
      </c>
      <c r="H10" s="16">
        <v>0</v>
      </c>
      <c r="I10" s="28">
        <v>0</v>
      </c>
      <c r="J10" s="29">
        <v>0</v>
      </c>
      <c r="K10" s="29"/>
      <c r="L10" s="29"/>
      <c r="M10" s="29"/>
      <c r="N10" s="29"/>
      <c r="O10" s="29"/>
      <c r="P10" s="29"/>
      <c r="Q10" s="29">
        <v>0</v>
      </c>
      <c r="R10" s="29">
        <v>0</v>
      </c>
      <c r="S10" s="29"/>
      <c r="T10" s="44"/>
      <c r="U10" s="45"/>
      <c r="V10" s="46"/>
      <c r="W10" s="29">
        <v>0</v>
      </c>
      <c r="X10" s="29"/>
      <c r="Y10" s="29"/>
      <c r="Z10" s="29"/>
    </row>
    <row r="12" customHeight="1" spans="7:14">
      <c r="G12" s="17" t="s">
        <v>250</v>
      </c>
      <c r="H12" s="17"/>
      <c r="I12" s="17"/>
      <c r="J12" s="17"/>
      <c r="K12" s="17"/>
      <c r="L12" s="17"/>
      <c r="M12" s="17"/>
      <c r="N12" s="17"/>
    </row>
    <row r="13" customHeight="1" spans="7:14">
      <c r="G13" s="17"/>
      <c r="H13" s="18"/>
      <c r="I13" s="18"/>
      <c r="J13" s="18"/>
      <c r="K13" s="18"/>
      <c r="L13" s="18"/>
      <c r="M13" s="18"/>
      <c r="N13" s="17"/>
    </row>
    <row r="14" customHeight="1" spans="7:14">
      <c r="G14" s="17"/>
      <c r="H14" s="18"/>
      <c r="I14" s="18"/>
      <c r="J14" s="18"/>
      <c r="K14" s="18"/>
      <c r="L14" s="18"/>
      <c r="M14" s="18"/>
      <c r="N14" s="17"/>
    </row>
    <row r="15" customHeight="1" spans="7:14">
      <c r="G15" s="17"/>
      <c r="H15" s="17"/>
      <c r="I15" s="17"/>
      <c r="J15" s="17"/>
      <c r="K15" s="17"/>
      <c r="L15" s="17"/>
      <c r="M15" s="17"/>
      <c r="N15" s="17"/>
    </row>
  </sheetData>
  <mergeCells count="20">
    <mergeCell ref="A2:Z2"/>
    <mergeCell ref="H4:Z4"/>
    <mergeCell ref="I5:V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6:S7"/>
    <mergeCell ref="T6:T7"/>
    <mergeCell ref="U6:U7"/>
    <mergeCell ref="V6:V7"/>
    <mergeCell ref="W5:Z6"/>
    <mergeCell ref="G12:N15"/>
  </mergeCells>
  <printOptions horizontalCentered="1"/>
  <pageMargins left="0.385416666666667" right="0.385416666666667" top="0.583333333333333" bottom="0.583333333333333" header="0.5" footer="0.5"/>
  <pageSetup paperSize="9" scale="6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18"/>
  <sheetViews>
    <sheetView workbookViewId="0">
      <selection activeCell="D8" sqref="D8"/>
    </sheetView>
  </sheetViews>
  <sheetFormatPr defaultColWidth="9.14285714285714" defaultRowHeight="14.25" customHeight="1" outlineLevelCol="1"/>
  <cols>
    <col min="1" max="1" width="38.4285714285714" style="5" customWidth="1"/>
    <col min="2" max="2" width="53.8571428571429" style="5" customWidth="1"/>
    <col min="3" max="16384" width="9.14285714285714" style="2" customWidth="1"/>
  </cols>
  <sheetData>
    <row r="1" s="5" customFormat="1" ht="20.25" customHeight="1" spans="1:2">
      <c r="A1" s="209"/>
      <c r="B1" s="209"/>
    </row>
    <row r="2" s="5" customFormat="1" ht="39.75" customHeight="1" spans="1:2">
      <c r="A2" s="61" t="s">
        <v>49</v>
      </c>
      <c r="B2" s="61"/>
    </row>
    <row r="3" s="105" customFormat="1" ht="39" customHeight="1" spans="1:2">
      <c r="A3" s="185" t="s">
        <v>1</v>
      </c>
      <c r="B3" s="210" t="s">
        <v>50</v>
      </c>
    </row>
    <row r="4" s="105" customFormat="1" ht="27" customHeight="1" spans="1:2">
      <c r="A4" s="190" t="s">
        <v>5</v>
      </c>
      <c r="B4" s="190" t="s">
        <v>51</v>
      </c>
    </row>
    <row r="5" s="105" customFormat="1" ht="27" customHeight="1" spans="1:2">
      <c r="A5" s="191"/>
      <c r="B5" s="191"/>
    </row>
    <row r="6" s="105" customFormat="1" ht="26.25" customHeight="1" spans="1:2">
      <c r="A6" s="200" t="s">
        <v>8</v>
      </c>
      <c r="B6" s="211">
        <v>4494.87</v>
      </c>
    </row>
    <row r="7" s="105" customFormat="1" ht="26.25" customHeight="1" spans="1:2">
      <c r="A7" s="212" t="s">
        <v>10</v>
      </c>
      <c r="B7" s="194"/>
    </row>
    <row r="8" s="105" customFormat="1" ht="26.25" customHeight="1" spans="1:2">
      <c r="A8" s="212" t="s">
        <v>12</v>
      </c>
      <c r="B8" s="194"/>
    </row>
    <row r="9" s="105" customFormat="1" ht="26.25" customHeight="1" spans="1:2">
      <c r="A9" s="213" t="s">
        <v>14</v>
      </c>
      <c r="B9" s="214"/>
    </row>
    <row r="10" s="105" customFormat="1" ht="26.25" customHeight="1" spans="1:2">
      <c r="A10" s="213" t="s">
        <v>16</v>
      </c>
      <c r="B10" s="214"/>
    </row>
    <row r="11" s="105" customFormat="1" ht="26.25" customHeight="1" spans="1:2">
      <c r="A11" s="212" t="s">
        <v>18</v>
      </c>
      <c r="B11" s="194"/>
    </row>
    <row r="12" s="105" customFormat="1" ht="26.25" customHeight="1" spans="1:2">
      <c r="A12" s="212" t="s">
        <v>20</v>
      </c>
      <c r="B12" s="194"/>
    </row>
    <row r="13" ht="26.25" customHeight="1" spans="1:2">
      <c r="A13" s="212" t="s">
        <v>22</v>
      </c>
      <c r="B13" s="194"/>
    </row>
    <row r="14" ht="26.25" customHeight="1" spans="1:2">
      <c r="A14" s="212" t="s">
        <v>24</v>
      </c>
      <c r="B14" s="194">
        <v>8996.8</v>
      </c>
    </row>
    <row r="15" ht="26.25" customHeight="1" spans="1:2">
      <c r="A15" s="213" t="s">
        <v>26</v>
      </c>
      <c r="B15" s="194"/>
    </row>
    <row r="16" ht="26.25" customHeight="1" spans="1:2">
      <c r="A16" s="215"/>
      <c r="B16" s="200"/>
    </row>
    <row r="17" s="105" customFormat="1" ht="26.25" customHeight="1" spans="1:2">
      <c r="A17" s="215"/>
      <c r="B17" s="200"/>
    </row>
    <row r="18" s="105" customFormat="1" ht="32.25" customHeight="1" spans="1:2">
      <c r="A18" s="216" t="s">
        <v>47</v>
      </c>
      <c r="B18" s="217">
        <v>13491.67</v>
      </c>
    </row>
  </sheetData>
  <mergeCells count="4">
    <mergeCell ref="A1:B1"/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B34"/>
  <sheetViews>
    <sheetView workbookViewId="0">
      <selection activeCell="D32" sqref="D32"/>
    </sheetView>
  </sheetViews>
  <sheetFormatPr defaultColWidth="9.14285714285714" defaultRowHeight="14.25" customHeight="1" outlineLevelCol="1"/>
  <cols>
    <col min="1" max="1" width="54.5714285714286" style="1" customWidth="1"/>
    <col min="2" max="2" width="49.1428571428571" style="1" customWidth="1"/>
    <col min="3" max="16384" width="9.14285714285714" style="2" customWidth="1"/>
  </cols>
  <sheetData>
    <row r="1" s="1" customFormat="1" ht="12" customHeight="1"/>
    <row r="2" s="1" customFormat="1" ht="51.75" customHeight="1" spans="1:2">
      <c r="A2" s="61" t="s">
        <v>52</v>
      </c>
      <c r="B2" s="61"/>
    </row>
    <row r="3" s="105" customFormat="1" ht="19.5" customHeight="1" spans="1:2">
      <c r="A3" s="185" t="s">
        <v>1</v>
      </c>
      <c r="B3" s="187" t="s">
        <v>2</v>
      </c>
    </row>
    <row r="4" s="105" customFormat="1" ht="27.75" customHeight="1" spans="1:2">
      <c r="A4" s="190" t="s">
        <v>7</v>
      </c>
      <c r="B4" s="190" t="s">
        <v>51</v>
      </c>
    </row>
    <row r="5" s="105" customFormat="1" ht="27.75" customHeight="1" spans="1:2">
      <c r="A5" s="191"/>
      <c r="B5" s="191"/>
    </row>
    <row r="6" s="105" customFormat="1" ht="22.5" customHeight="1" spans="1:2">
      <c r="A6" s="193" t="s">
        <v>9</v>
      </c>
      <c r="B6" s="194"/>
    </row>
    <row r="7" s="105" customFormat="1" ht="22.5" customHeight="1" spans="1:2">
      <c r="A7" s="193" t="s">
        <v>11</v>
      </c>
      <c r="B7" s="194"/>
    </row>
    <row r="8" s="105" customFormat="1" ht="22.5" customHeight="1" spans="1:2">
      <c r="A8" s="193" t="s">
        <v>13</v>
      </c>
      <c r="B8" s="194"/>
    </row>
    <row r="9" s="105" customFormat="1" ht="22.5" customHeight="1" spans="1:2">
      <c r="A9" s="193" t="s">
        <v>15</v>
      </c>
      <c r="B9" s="194"/>
    </row>
    <row r="10" s="105" customFormat="1" ht="22.5" customHeight="1" spans="1:2">
      <c r="A10" s="193" t="s">
        <v>17</v>
      </c>
      <c r="B10" s="194"/>
    </row>
    <row r="11" s="105" customFormat="1" ht="22.5" customHeight="1" spans="1:2">
      <c r="A11" s="193" t="s">
        <v>19</v>
      </c>
      <c r="B11" s="194"/>
    </row>
    <row r="12" s="105" customFormat="1" ht="22.5" customHeight="1" spans="1:2">
      <c r="A12" s="193" t="s">
        <v>21</v>
      </c>
      <c r="B12" s="194"/>
    </row>
    <row r="13" s="105" customFormat="1" ht="22.5" customHeight="1" spans="1:2">
      <c r="A13" s="193" t="s">
        <v>23</v>
      </c>
      <c r="B13" s="194">
        <v>212.57</v>
      </c>
    </row>
    <row r="14" s="105" customFormat="1" ht="22.5" customHeight="1" spans="1:2">
      <c r="A14" s="193" t="s">
        <v>25</v>
      </c>
      <c r="B14" s="194"/>
    </row>
    <row r="15" s="105" customFormat="1" ht="22.5" customHeight="1" spans="1:2">
      <c r="A15" s="193" t="s">
        <v>27</v>
      </c>
      <c r="B15" s="194">
        <v>54.36</v>
      </c>
    </row>
    <row r="16" s="105" customFormat="1" ht="22.5" customHeight="1" spans="1:2">
      <c r="A16" s="193" t="s">
        <v>28</v>
      </c>
      <c r="B16" s="194"/>
    </row>
    <row r="17" s="105" customFormat="1" ht="22.5" customHeight="1" spans="1:2">
      <c r="A17" s="193" t="s">
        <v>29</v>
      </c>
      <c r="B17" s="194">
        <v>4160.48</v>
      </c>
    </row>
    <row r="18" s="105" customFormat="1" ht="22.5" customHeight="1" spans="1:2">
      <c r="A18" s="193" t="s">
        <v>30</v>
      </c>
      <c r="B18" s="194"/>
    </row>
    <row r="19" s="105" customFormat="1" ht="22.5" customHeight="1" spans="1:2">
      <c r="A19" s="193" t="s">
        <v>31</v>
      </c>
      <c r="B19" s="194"/>
    </row>
    <row r="20" s="105" customFormat="1" ht="22.5" customHeight="1" spans="1:2">
      <c r="A20" s="193" t="s">
        <v>32</v>
      </c>
      <c r="B20" s="194"/>
    </row>
    <row r="21" s="105" customFormat="1" ht="22.5" customHeight="1" spans="1:2">
      <c r="A21" s="193" t="s">
        <v>33</v>
      </c>
      <c r="B21" s="194"/>
    </row>
    <row r="22" s="105" customFormat="1" ht="22.5" customHeight="1" spans="1:2">
      <c r="A22" s="193" t="s">
        <v>34</v>
      </c>
      <c r="B22" s="194"/>
    </row>
    <row r="23" s="105" customFormat="1" ht="22.5" customHeight="1" spans="1:2">
      <c r="A23" s="193" t="s">
        <v>35</v>
      </c>
      <c r="B23" s="194"/>
    </row>
    <row r="24" s="105" customFormat="1" ht="22.5" customHeight="1" spans="1:2">
      <c r="A24" s="193" t="s">
        <v>36</v>
      </c>
      <c r="B24" s="194"/>
    </row>
    <row r="25" s="105" customFormat="1" ht="22.5" customHeight="1" spans="1:2">
      <c r="A25" s="193" t="s">
        <v>37</v>
      </c>
      <c r="B25" s="194">
        <v>67.46</v>
      </c>
    </row>
    <row r="26" s="105" customFormat="1" ht="22.5" customHeight="1" spans="1:2">
      <c r="A26" s="193" t="s">
        <v>38</v>
      </c>
      <c r="B26" s="194"/>
    </row>
    <row r="27" s="105" customFormat="1" ht="22.5" customHeight="1" spans="1:2">
      <c r="A27" s="193" t="s">
        <v>39</v>
      </c>
      <c r="B27" s="194"/>
    </row>
    <row r="28" ht="22.5" customHeight="1" spans="1:2">
      <c r="A28" s="193" t="s">
        <v>40</v>
      </c>
      <c r="B28" s="194"/>
    </row>
    <row r="29" ht="22.5" customHeight="1" spans="1:2">
      <c r="A29" s="193" t="s">
        <v>41</v>
      </c>
      <c r="B29" s="194"/>
    </row>
    <row r="30" ht="22.5" customHeight="1" spans="1:2">
      <c r="A30" s="193" t="s">
        <v>42</v>
      </c>
      <c r="B30" s="194">
        <v>8996.8</v>
      </c>
    </row>
    <row r="31" ht="22.5" customHeight="1" spans="1:2">
      <c r="A31" s="193" t="s">
        <v>43</v>
      </c>
      <c r="B31" s="194"/>
    </row>
    <row r="32" ht="22.5" customHeight="1" spans="1:2">
      <c r="A32" s="193" t="s">
        <v>44</v>
      </c>
      <c r="B32" s="194"/>
    </row>
    <row r="33" ht="22.5" customHeight="1" spans="1:2">
      <c r="A33" s="193" t="s">
        <v>45</v>
      </c>
      <c r="B33" s="194"/>
    </row>
    <row r="34" s="105" customFormat="1" ht="22.5" customHeight="1" spans="1:2">
      <c r="A34" s="193" t="s">
        <v>46</v>
      </c>
      <c r="B34" s="194"/>
    </row>
  </sheetData>
  <mergeCells count="3"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3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37"/>
  <sheetViews>
    <sheetView topLeftCell="A4" workbookViewId="0">
      <selection activeCell="D36" sqref="D36"/>
    </sheetView>
  </sheetViews>
  <sheetFormatPr defaultColWidth="9.14285714285714" defaultRowHeight="14.25" customHeight="1" outlineLevelCol="5"/>
  <cols>
    <col min="1" max="1" width="49.2857142857143" style="50" customWidth="1"/>
    <col min="2" max="2" width="38.8571428571429" style="50" customWidth="1"/>
    <col min="3" max="3" width="48.5714285714286" style="50" customWidth="1"/>
    <col min="4" max="4" width="36.4285714285714" style="50" customWidth="1"/>
    <col min="5" max="16384" width="9.14285714285714" style="2" customWidth="1"/>
  </cols>
  <sheetData>
    <row r="1" ht="12" customHeight="1" spans="1:4">
      <c r="A1" s="184"/>
      <c r="B1" s="184"/>
      <c r="C1" s="184"/>
      <c r="D1" s="47"/>
    </row>
    <row r="2" ht="25.5" customHeight="1" spans="1:4">
      <c r="A2" s="3" t="s">
        <v>53</v>
      </c>
      <c r="B2" s="3"/>
      <c r="C2" s="3"/>
      <c r="D2" s="3"/>
    </row>
    <row r="3" s="17" customFormat="1" ht="23.25" customHeight="1" spans="1:4">
      <c r="A3" s="185" t="s">
        <v>1</v>
      </c>
      <c r="B3" s="186"/>
      <c r="C3" s="186"/>
      <c r="D3" s="187" t="s">
        <v>2</v>
      </c>
    </row>
    <row r="4" s="17" customFormat="1" ht="19.5" customHeight="1" spans="1:4">
      <c r="A4" s="188" t="s">
        <v>3</v>
      </c>
      <c r="B4" s="189"/>
      <c r="C4" s="188" t="s">
        <v>4</v>
      </c>
      <c r="D4" s="189"/>
    </row>
    <row r="5" s="17" customFormat="1" ht="21.75" customHeight="1" spans="1:4">
      <c r="A5" s="190" t="s">
        <v>5</v>
      </c>
      <c r="B5" s="64" t="s">
        <v>6</v>
      </c>
      <c r="C5" s="190" t="s">
        <v>54</v>
      </c>
      <c r="D5" s="64" t="s">
        <v>6</v>
      </c>
    </row>
    <row r="6" s="17" customFormat="1" ht="17.25" customHeight="1" spans="1:4">
      <c r="A6" s="191"/>
      <c r="B6" s="67"/>
      <c r="C6" s="191"/>
      <c r="D6" s="67"/>
    </row>
    <row r="7" s="17" customFormat="1" ht="15.75" customHeight="1" spans="1:4">
      <c r="A7" s="71" t="s">
        <v>55</v>
      </c>
      <c r="B7" s="192">
        <v>4494.87</v>
      </c>
      <c r="C7" s="193" t="s">
        <v>9</v>
      </c>
      <c r="D7" s="194"/>
    </row>
    <row r="8" s="17" customFormat="1" ht="15.75" customHeight="1" spans="1:4">
      <c r="A8" s="71" t="s">
        <v>56</v>
      </c>
      <c r="B8" s="192">
        <v>4494.87</v>
      </c>
      <c r="C8" s="193" t="s">
        <v>11</v>
      </c>
      <c r="D8" s="194"/>
    </row>
    <row r="9" s="17" customFormat="1" ht="15.75" customHeight="1" spans="1:4">
      <c r="A9" s="71" t="s">
        <v>57</v>
      </c>
      <c r="B9" s="192">
        <v>4494.87</v>
      </c>
      <c r="C9" s="193" t="s">
        <v>13</v>
      </c>
      <c r="D9" s="194"/>
    </row>
    <row r="10" s="17" customFormat="1" ht="15.75" customHeight="1" spans="1:4">
      <c r="A10" s="71" t="s">
        <v>58</v>
      </c>
      <c r="B10" s="192"/>
      <c r="C10" s="193" t="s">
        <v>15</v>
      </c>
      <c r="D10" s="194"/>
    </row>
    <row r="11" s="17" customFormat="1" ht="15.75" customHeight="1" spans="1:4">
      <c r="A11" s="71" t="s">
        <v>59</v>
      </c>
      <c r="B11" s="192"/>
      <c r="C11" s="193" t="s">
        <v>17</v>
      </c>
      <c r="D11" s="194"/>
    </row>
    <row r="12" s="17" customFormat="1" ht="15.75" customHeight="1" spans="1:4">
      <c r="A12" s="71" t="s">
        <v>60</v>
      </c>
      <c r="B12" s="192"/>
      <c r="C12" s="193" t="s">
        <v>19</v>
      </c>
      <c r="D12" s="194"/>
    </row>
    <row r="13" s="17" customFormat="1" ht="15.75" customHeight="1" spans="1:4">
      <c r="A13" s="71" t="s">
        <v>61</v>
      </c>
      <c r="B13" s="192"/>
      <c r="C13" s="193" t="s">
        <v>21</v>
      </c>
      <c r="D13" s="195"/>
    </row>
    <row r="14" s="17" customFormat="1" ht="15.75" customHeight="1" spans="1:6">
      <c r="A14" s="71" t="s">
        <v>62</v>
      </c>
      <c r="B14" s="192"/>
      <c r="C14" s="196" t="s">
        <v>23</v>
      </c>
      <c r="D14" s="197">
        <v>212.568288</v>
      </c>
      <c r="E14" s="198"/>
      <c r="F14" s="198"/>
    </row>
    <row r="15" s="17" customFormat="1" ht="15.75" customHeight="1" spans="1:6">
      <c r="A15" s="71" t="s">
        <v>63</v>
      </c>
      <c r="B15" s="192"/>
      <c r="C15" s="196" t="s">
        <v>25</v>
      </c>
      <c r="D15" s="197"/>
      <c r="E15" s="198"/>
      <c r="F15" s="198"/>
    </row>
    <row r="16" s="17" customFormat="1" ht="15.75" customHeight="1" spans="1:6">
      <c r="A16" s="71" t="s">
        <v>64</v>
      </c>
      <c r="B16" s="192"/>
      <c r="C16" s="196" t="s">
        <v>27</v>
      </c>
      <c r="D16" s="197">
        <v>54.356437</v>
      </c>
      <c r="E16" s="198"/>
      <c r="F16" s="198"/>
    </row>
    <row r="17" s="17" customFormat="1" ht="15.75" customHeight="1" spans="1:6">
      <c r="A17" s="71" t="s">
        <v>65</v>
      </c>
      <c r="B17" s="199"/>
      <c r="C17" s="196" t="s">
        <v>28</v>
      </c>
      <c r="D17" s="197"/>
      <c r="E17" s="198"/>
      <c r="F17" s="198"/>
    </row>
    <row r="18" s="17" customFormat="1" ht="15.75" customHeight="1" spans="1:6">
      <c r="A18" s="71" t="s">
        <v>66</v>
      </c>
      <c r="B18" s="192"/>
      <c r="C18" s="196" t="s">
        <v>29</v>
      </c>
      <c r="D18" s="197">
        <v>4160.4838</v>
      </c>
      <c r="E18" s="198"/>
      <c r="F18" s="198"/>
    </row>
    <row r="19" s="17" customFormat="1" ht="15.75" customHeight="1" spans="1:6">
      <c r="A19" s="200" t="s">
        <v>67</v>
      </c>
      <c r="B19" s="201">
        <v>8996.8</v>
      </c>
      <c r="C19" s="196" t="s">
        <v>30</v>
      </c>
      <c r="D19" s="197"/>
      <c r="E19" s="198"/>
      <c r="F19" s="198"/>
    </row>
    <row r="20" s="17" customFormat="1" ht="15.75" customHeight="1" spans="1:6">
      <c r="A20" s="71"/>
      <c r="B20" s="202"/>
      <c r="C20" s="196" t="s">
        <v>31</v>
      </c>
      <c r="D20" s="197"/>
      <c r="E20" s="198"/>
      <c r="F20" s="198"/>
    </row>
    <row r="21" s="17" customFormat="1" ht="15.75" customHeight="1" spans="1:6">
      <c r="A21" s="71"/>
      <c r="B21" s="202"/>
      <c r="C21" s="196" t="s">
        <v>32</v>
      </c>
      <c r="D21" s="197"/>
      <c r="E21" s="198"/>
      <c r="F21" s="198"/>
    </row>
    <row r="22" s="17" customFormat="1" ht="15.75" customHeight="1" spans="1:6">
      <c r="A22" s="71"/>
      <c r="B22" s="202"/>
      <c r="C22" s="196" t="s">
        <v>33</v>
      </c>
      <c r="D22" s="197"/>
      <c r="E22" s="198"/>
      <c r="F22" s="198"/>
    </row>
    <row r="23" s="17" customFormat="1" ht="15.75" customHeight="1" spans="1:6">
      <c r="A23" s="71"/>
      <c r="B23" s="71"/>
      <c r="C23" s="196" t="s">
        <v>34</v>
      </c>
      <c r="D23" s="197"/>
      <c r="E23" s="198"/>
      <c r="F23" s="198"/>
    </row>
    <row r="24" s="17" customFormat="1" ht="15.75" customHeight="1" spans="1:6">
      <c r="A24" s="71"/>
      <c r="B24" s="71"/>
      <c r="C24" s="196" t="s">
        <v>35</v>
      </c>
      <c r="D24" s="197"/>
      <c r="E24" s="198"/>
      <c r="F24" s="198"/>
    </row>
    <row r="25" s="17" customFormat="1" ht="15.75" customHeight="1" spans="1:6">
      <c r="A25" s="71"/>
      <c r="B25" s="71"/>
      <c r="C25" s="196" t="s">
        <v>36</v>
      </c>
      <c r="D25" s="197"/>
      <c r="E25" s="198"/>
      <c r="F25" s="198"/>
    </row>
    <row r="26" s="17" customFormat="1" ht="15.75" customHeight="1" spans="1:6">
      <c r="A26" s="203"/>
      <c r="B26" s="71"/>
      <c r="C26" s="196" t="s">
        <v>37</v>
      </c>
      <c r="D26" s="197">
        <v>67.461264</v>
      </c>
      <c r="E26" s="198"/>
      <c r="F26" s="198"/>
    </row>
    <row r="27" s="17" customFormat="1" ht="15.75" customHeight="1" spans="1:6">
      <c r="A27" s="71"/>
      <c r="B27" s="71"/>
      <c r="C27" s="196" t="s">
        <v>38</v>
      </c>
      <c r="D27" s="197"/>
      <c r="E27" s="198"/>
      <c r="F27" s="198"/>
    </row>
    <row r="28" s="17" customFormat="1" ht="15.75" customHeight="1" spans="1:6">
      <c r="A28" s="203"/>
      <c r="B28" s="71"/>
      <c r="C28" s="196" t="s">
        <v>39</v>
      </c>
      <c r="D28" s="197"/>
      <c r="E28" s="198"/>
      <c r="F28" s="198"/>
    </row>
    <row r="29" customHeight="1" spans="1:6">
      <c r="A29" s="203"/>
      <c r="B29" s="71"/>
      <c r="C29" s="196" t="s">
        <v>40</v>
      </c>
      <c r="D29" s="204"/>
      <c r="E29" s="205"/>
      <c r="F29" s="205"/>
    </row>
    <row r="30" customHeight="1" spans="1:6">
      <c r="A30" s="203"/>
      <c r="B30" s="71"/>
      <c r="C30" s="196" t="s">
        <v>41</v>
      </c>
      <c r="D30" s="204"/>
      <c r="E30" s="205"/>
      <c r="F30" s="205"/>
    </row>
    <row r="31" customHeight="1" spans="1:6">
      <c r="A31" s="203"/>
      <c r="B31" s="71"/>
      <c r="C31" s="196" t="s">
        <v>42</v>
      </c>
      <c r="D31" s="204">
        <v>8996.8</v>
      </c>
      <c r="E31" s="198"/>
      <c r="F31" s="205"/>
    </row>
    <row r="32" customHeight="1" spans="1:6">
      <c r="A32" s="203"/>
      <c r="B32" s="71"/>
      <c r="C32" s="196" t="s">
        <v>43</v>
      </c>
      <c r="D32" s="204"/>
      <c r="E32" s="205"/>
      <c r="F32" s="205"/>
    </row>
    <row r="33" customHeight="1" spans="1:6">
      <c r="A33" s="203"/>
      <c r="B33" s="71"/>
      <c r="C33" s="196" t="s">
        <v>44</v>
      </c>
      <c r="D33" s="204"/>
      <c r="E33" s="205"/>
      <c r="F33" s="205"/>
    </row>
    <row r="34" customHeight="1" spans="1:6">
      <c r="A34" s="203"/>
      <c r="B34" s="71"/>
      <c r="C34" s="196" t="s">
        <v>45</v>
      </c>
      <c r="D34" s="204"/>
      <c r="E34" s="205"/>
      <c r="F34" s="205"/>
    </row>
    <row r="35" s="17" customFormat="1" ht="15.75" customHeight="1" spans="1:6">
      <c r="A35" s="203"/>
      <c r="B35" s="71"/>
      <c r="C35" s="196" t="s">
        <v>46</v>
      </c>
      <c r="D35" s="197"/>
      <c r="E35" s="198"/>
      <c r="F35" s="198"/>
    </row>
    <row r="36" s="17" customFormat="1" customHeight="1" spans="1:6">
      <c r="A36" s="206" t="s">
        <v>47</v>
      </c>
      <c r="B36" s="207">
        <f>SUM(B9:B19)</f>
        <v>13491.67</v>
      </c>
      <c r="C36" s="208" t="s">
        <v>48</v>
      </c>
      <c r="D36" s="207">
        <v>13491.669789</v>
      </c>
      <c r="E36" s="198"/>
      <c r="F36" s="198"/>
    </row>
    <row r="37" customHeight="1" spans="4:4">
      <c r="D37" s="207"/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Q42"/>
  <sheetViews>
    <sheetView showGridLines="0" topLeftCell="A7" workbookViewId="0">
      <selection activeCell="AP18" sqref="AP18"/>
    </sheetView>
  </sheetViews>
  <sheetFormatPr defaultColWidth="9.14285714285714" defaultRowHeight="12.75" customHeight="1"/>
  <cols>
    <col min="1" max="3" width="3.71428571428571" style="2" customWidth="1"/>
    <col min="4" max="4" width="10.4285714285714" style="2" customWidth="1"/>
    <col min="5" max="5" width="9.14285714285714" style="2" customWidth="1"/>
    <col min="6" max="6" width="11.7142857142857" style="2" customWidth="1"/>
    <col min="7" max="7" width="11.8571428571429" style="2" customWidth="1"/>
    <col min="8" max="8" width="10.1428571428571" style="2" customWidth="1"/>
    <col min="9" max="9" width="12.5714285714286" style="2" customWidth="1"/>
    <col min="10" max="10" width="9.42857142857143" style="2" customWidth="1"/>
    <col min="11" max="11" width="12.7142857142857" style="2" customWidth="1"/>
    <col min="12" max="12" width="10.1428571428571" style="2" customWidth="1"/>
    <col min="13" max="13" width="8.14285714285714" style="2" customWidth="1"/>
    <col min="14" max="14" width="9.42857142857143" style="2" customWidth="1"/>
    <col min="15" max="15" width="10.2857142857143" style="2" customWidth="1"/>
    <col min="16" max="16" width="10" style="2" customWidth="1"/>
    <col min="17" max="17" width="9.85714285714286" style="2" customWidth="1"/>
    <col min="18" max="18" width="12.7142857142857" style="2" customWidth="1"/>
    <col min="19" max="20" width="9.14285714285714" style="2" customWidth="1"/>
    <col min="21" max="21" width="9.71428571428571" style="2" customWidth="1"/>
    <col min="22" max="23" width="9.14285714285714" style="2" customWidth="1"/>
    <col min="24" max="24" width="11.1428571428571" style="2" customWidth="1"/>
    <col min="25" max="25" width="13" style="2" customWidth="1"/>
    <col min="26" max="26" width="15.5714285714286" style="2" customWidth="1"/>
    <col min="27" max="27" width="9.14285714285714" style="2" customWidth="1"/>
    <col min="28" max="28" width="12.1428571428571" style="2" customWidth="1"/>
    <col min="29" max="41" width="9.14285714285714" style="2" customWidth="1"/>
    <col min="42" max="42" width="13" style="2" customWidth="1"/>
    <col min="43" max="43" width="13.7142857142857" style="2" customWidth="1"/>
    <col min="44" max="16383" width="9.14285714285714" style="2" customWidth="1"/>
  </cols>
  <sheetData>
    <row r="1" ht="17.25" customHeight="1" spans="5:43">
      <c r="E1" s="144"/>
      <c r="T1" s="144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85"/>
    </row>
    <row r="2" ht="33.75" customHeight="1" spans="1:42">
      <c r="A2" s="145" t="s">
        <v>68</v>
      </c>
      <c r="E2" s="144"/>
      <c r="T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ht="17.25" customHeight="1" spans="1:43">
      <c r="A3" s="87" t="s">
        <v>1</v>
      </c>
      <c r="B3" s="87"/>
      <c r="C3" s="87"/>
      <c r="D3" s="87"/>
      <c r="E3" s="144"/>
      <c r="T3" s="173"/>
      <c r="U3" s="85" t="s">
        <v>69</v>
      </c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81"/>
    </row>
    <row r="4" s="2" customFormat="1" customHeight="1" spans="1:43">
      <c r="A4" s="146" t="s">
        <v>70</v>
      </c>
      <c r="B4" s="147"/>
      <c r="C4" s="148"/>
      <c r="D4" s="149" t="s">
        <v>71</v>
      </c>
      <c r="E4" s="150" t="s">
        <v>72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0"/>
      <c r="U4" s="151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82"/>
      <c r="AP4" s="183" t="s">
        <v>73</v>
      </c>
      <c r="AQ4" s="149" t="s">
        <v>73</v>
      </c>
    </row>
    <row r="5" s="2" customFormat="1" customHeight="1" spans="1:43">
      <c r="A5" s="152"/>
      <c r="B5" s="153"/>
      <c r="C5" s="154"/>
      <c r="D5" s="155"/>
      <c r="E5" s="156" t="s">
        <v>74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74"/>
      <c r="U5" s="159"/>
      <c r="V5" s="155" t="s">
        <v>75</v>
      </c>
      <c r="W5" s="155" t="s">
        <v>76</v>
      </c>
      <c r="X5" s="156" t="s">
        <v>77</v>
      </c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9"/>
      <c r="AO5" s="155" t="s">
        <v>78</v>
      </c>
      <c r="AP5" s="181" t="s">
        <v>73</v>
      </c>
      <c r="AQ5" s="155" t="s">
        <v>73</v>
      </c>
    </row>
    <row r="6" s="2" customFormat="1" customHeight="1" spans="1:43">
      <c r="A6" s="152"/>
      <c r="B6" s="153"/>
      <c r="C6" s="154"/>
      <c r="D6" s="155"/>
      <c r="E6" s="155" t="s">
        <v>79</v>
      </c>
      <c r="F6" s="156" t="s">
        <v>80</v>
      </c>
      <c r="G6" s="156"/>
      <c r="H6" s="156"/>
      <c r="I6" s="156"/>
      <c r="J6" s="156"/>
      <c r="K6" s="156"/>
      <c r="L6" s="156"/>
      <c r="M6" s="163"/>
      <c r="N6" s="156" t="s">
        <v>81</v>
      </c>
      <c r="O6" s="156"/>
      <c r="P6" s="156"/>
      <c r="Q6" s="156"/>
      <c r="R6" s="156"/>
      <c r="S6" s="156"/>
      <c r="T6" s="175"/>
      <c r="U6" s="163"/>
      <c r="V6" s="155" t="s">
        <v>75</v>
      </c>
      <c r="W6" s="155" t="s">
        <v>76</v>
      </c>
      <c r="X6" s="155" t="s">
        <v>79</v>
      </c>
      <c r="Y6" s="156" t="s">
        <v>80</v>
      </c>
      <c r="Z6" s="156"/>
      <c r="AA6" s="156"/>
      <c r="AB6" s="156"/>
      <c r="AC6" s="156"/>
      <c r="AD6" s="156"/>
      <c r="AE6" s="156"/>
      <c r="AF6" s="163"/>
      <c r="AG6" s="156" t="s">
        <v>81</v>
      </c>
      <c r="AH6" s="156"/>
      <c r="AI6" s="156"/>
      <c r="AJ6" s="156"/>
      <c r="AK6" s="156"/>
      <c r="AL6" s="156"/>
      <c r="AM6" s="156"/>
      <c r="AN6" s="163"/>
      <c r="AO6" s="163" t="s">
        <v>78</v>
      </c>
      <c r="AP6" s="175"/>
      <c r="AQ6" s="163" t="s">
        <v>73</v>
      </c>
    </row>
    <row r="7" s="2" customFormat="1" customHeight="1" spans="1:43">
      <c r="A7" s="158"/>
      <c r="B7" s="157"/>
      <c r="C7" s="159"/>
      <c r="D7" s="155"/>
      <c r="E7" s="160"/>
      <c r="F7" s="156" t="s">
        <v>82</v>
      </c>
      <c r="G7" s="157"/>
      <c r="H7" s="157"/>
      <c r="I7" s="157"/>
      <c r="J7" s="157"/>
      <c r="K7" s="157"/>
      <c r="L7" s="157"/>
      <c r="M7" s="159"/>
      <c r="N7" s="156" t="s">
        <v>83</v>
      </c>
      <c r="O7" s="156"/>
      <c r="P7" s="156"/>
      <c r="Q7" s="156"/>
      <c r="R7" s="156"/>
      <c r="S7" s="156"/>
      <c r="T7" s="175"/>
      <c r="U7" s="163"/>
      <c r="V7" s="155"/>
      <c r="W7" s="155"/>
      <c r="X7" s="155"/>
      <c r="Y7" s="156" t="s">
        <v>82</v>
      </c>
      <c r="Z7" s="157"/>
      <c r="AA7" s="157"/>
      <c r="AB7" s="157"/>
      <c r="AC7" s="157"/>
      <c r="AD7" s="157"/>
      <c r="AE7" s="157"/>
      <c r="AF7" s="159"/>
      <c r="AG7" s="156" t="s">
        <v>83</v>
      </c>
      <c r="AH7" s="156"/>
      <c r="AI7" s="156"/>
      <c r="AJ7" s="156"/>
      <c r="AK7" s="156"/>
      <c r="AL7" s="156"/>
      <c r="AM7" s="156"/>
      <c r="AN7" s="163"/>
      <c r="AO7" s="155" t="s">
        <v>84</v>
      </c>
      <c r="AP7" s="160" t="s">
        <v>85</v>
      </c>
      <c r="AQ7" s="155" t="s">
        <v>86</v>
      </c>
    </row>
    <row r="8" s="2" customFormat="1" ht="13.5" customHeight="1" spans="1:43">
      <c r="A8" s="161" t="s">
        <v>87</v>
      </c>
      <c r="B8" s="155" t="s">
        <v>88</v>
      </c>
      <c r="C8" s="155" t="s">
        <v>89</v>
      </c>
      <c r="D8" s="155"/>
      <c r="E8" s="160"/>
      <c r="F8" s="155" t="s">
        <v>85</v>
      </c>
      <c r="G8" s="155" t="s">
        <v>90</v>
      </c>
      <c r="H8" s="155" t="s">
        <v>91</v>
      </c>
      <c r="I8" s="155" t="s">
        <v>92</v>
      </c>
      <c r="J8" s="155" t="s">
        <v>93</v>
      </c>
      <c r="K8" s="155" t="s">
        <v>94</v>
      </c>
      <c r="L8" s="155" t="s">
        <v>95</v>
      </c>
      <c r="M8" s="155" t="s">
        <v>96</v>
      </c>
      <c r="N8" s="155" t="s">
        <v>79</v>
      </c>
      <c r="O8" s="155" t="s">
        <v>97</v>
      </c>
      <c r="P8" s="155" t="s">
        <v>98</v>
      </c>
      <c r="Q8" s="155" t="s">
        <v>99</v>
      </c>
      <c r="R8" s="155" t="s">
        <v>100</v>
      </c>
      <c r="S8" s="155" t="s">
        <v>101</v>
      </c>
      <c r="T8" s="175" t="s">
        <v>102</v>
      </c>
      <c r="U8" s="39" t="s">
        <v>102</v>
      </c>
      <c r="V8" s="155"/>
      <c r="W8" s="155"/>
      <c r="X8" s="155"/>
      <c r="Y8" s="155" t="s">
        <v>85</v>
      </c>
      <c r="Z8" s="155" t="s">
        <v>90</v>
      </c>
      <c r="AA8" s="155" t="s">
        <v>91</v>
      </c>
      <c r="AB8" s="155" t="s">
        <v>92</v>
      </c>
      <c r="AC8" s="155" t="s">
        <v>93</v>
      </c>
      <c r="AD8" s="155" t="s">
        <v>94</v>
      </c>
      <c r="AE8" s="155" t="s">
        <v>95</v>
      </c>
      <c r="AF8" s="155" t="s">
        <v>96</v>
      </c>
      <c r="AG8" s="155" t="s">
        <v>79</v>
      </c>
      <c r="AH8" s="155" t="s">
        <v>97</v>
      </c>
      <c r="AI8" s="155" t="s">
        <v>98</v>
      </c>
      <c r="AJ8" s="155" t="s">
        <v>99</v>
      </c>
      <c r="AK8" s="155" t="s">
        <v>100</v>
      </c>
      <c r="AL8" s="155" t="s">
        <v>101</v>
      </c>
      <c r="AM8" s="156" t="s">
        <v>102</v>
      </c>
      <c r="AN8" s="163"/>
      <c r="AO8" s="155" t="s">
        <v>84</v>
      </c>
      <c r="AP8" s="160"/>
      <c r="AQ8" s="155" t="s">
        <v>73</v>
      </c>
    </row>
    <row r="9" s="2" customFormat="1" customHeight="1" spans="1:43">
      <c r="A9" s="162"/>
      <c r="B9" s="163"/>
      <c r="C9" s="163"/>
      <c r="D9" s="163"/>
      <c r="E9" s="164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 t="s">
        <v>85</v>
      </c>
      <c r="U9" s="163" t="s">
        <v>103</v>
      </c>
      <c r="V9" s="164"/>
      <c r="W9" s="164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 t="s">
        <v>85</v>
      </c>
      <c r="AN9" s="163" t="s">
        <v>103</v>
      </c>
      <c r="AO9" s="163" t="s">
        <v>84</v>
      </c>
      <c r="AP9" s="164"/>
      <c r="AQ9" s="163"/>
    </row>
    <row r="10" customHeight="1" spans="1:43">
      <c r="A10" s="162" t="s">
        <v>104</v>
      </c>
      <c r="B10" s="163" t="s">
        <v>105</v>
      </c>
      <c r="C10" s="163" t="s">
        <v>106</v>
      </c>
      <c r="D10" s="163" t="s">
        <v>107</v>
      </c>
      <c r="E10" s="163" t="s">
        <v>108</v>
      </c>
      <c r="F10" s="163" t="s">
        <v>109</v>
      </c>
      <c r="G10" s="163" t="s">
        <v>110</v>
      </c>
      <c r="H10" s="163" t="s">
        <v>111</v>
      </c>
      <c r="I10" s="163" t="s">
        <v>112</v>
      </c>
      <c r="J10" s="163" t="s">
        <v>113</v>
      </c>
      <c r="K10" s="163" t="s">
        <v>114</v>
      </c>
      <c r="L10" s="163" t="s">
        <v>115</v>
      </c>
      <c r="M10" s="163" t="s">
        <v>116</v>
      </c>
      <c r="N10" s="163" t="s">
        <v>117</v>
      </c>
      <c r="O10" s="163" t="s">
        <v>118</v>
      </c>
      <c r="P10" s="163" t="s">
        <v>119</v>
      </c>
      <c r="Q10" s="163" t="s">
        <v>120</v>
      </c>
      <c r="R10" s="163" t="s">
        <v>121</v>
      </c>
      <c r="S10" s="163" t="s">
        <v>122</v>
      </c>
      <c r="T10" s="163" t="s">
        <v>123</v>
      </c>
      <c r="U10" s="163" t="s">
        <v>124</v>
      </c>
      <c r="V10" s="163" t="s">
        <v>125</v>
      </c>
      <c r="W10" s="163" t="s">
        <v>126</v>
      </c>
      <c r="X10" s="163" t="s">
        <v>127</v>
      </c>
      <c r="Y10" s="163" t="s">
        <v>128</v>
      </c>
      <c r="Z10" s="163" t="s">
        <v>129</v>
      </c>
      <c r="AA10" s="163" t="s">
        <v>130</v>
      </c>
      <c r="AB10" s="163" t="s">
        <v>131</v>
      </c>
      <c r="AC10" s="163" t="s">
        <v>132</v>
      </c>
      <c r="AD10" s="163" t="s">
        <v>133</v>
      </c>
      <c r="AE10" s="163" t="s">
        <v>134</v>
      </c>
      <c r="AF10" s="163" t="s">
        <v>135</v>
      </c>
      <c r="AG10" s="163" t="s">
        <v>136</v>
      </c>
      <c r="AH10" s="163" t="s">
        <v>137</v>
      </c>
      <c r="AI10" s="163" t="s">
        <v>138</v>
      </c>
      <c r="AJ10" s="163" t="s">
        <v>139</v>
      </c>
      <c r="AK10" s="163" t="s">
        <v>140</v>
      </c>
      <c r="AL10" s="163" t="s">
        <v>141</v>
      </c>
      <c r="AM10" s="163" t="s">
        <v>142</v>
      </c>
      <c r="AN10" s="163" t="s">
        <v>143</v>
      </c>
      <c r="AO10" s="163" t="s">
        <v>144</v>
      </c>
      <c r="AP10" s="163" t="s">
        <v>145</v>
      </c>
      <c r="AQ10" s="163" t="s">
        <v>146</v>
      </c>
    </row>
    <row r="11" customHeight="1" spans="1:43">
      <c r="A11" s="165"/>
      <c r="B11" s="166"/>
      <c r="C11" s="166"/>
      <c r="D11" s="167" t="s">
        <v>79</v>
      </c>
      <c r="E11" s="168">
        <v>1115.349789</v>
      </c>
      <c r="F11" s="169">
        <v>1072.819789</v>
      </c>
      <c r="G11" s="169">
        <v>738.4338</v>
      </c>
      <c r="H11" s="169"/>
      <c r="I11" s="169">
        <v>221.252725</v>
      </c>
      <c r="J11" s="169">
        <v>67.46</v>
      </c>
      <c r="K11" s="169">
        <v>45.672</v>
      </c>
      <c r="L11" s="169"/>
      <c r="M11" s="169"/>
      <c r="N11" s="169">
        <v>42.53</v>
      </c>
      <c r="O11" s="169">
        <v>3.5</v>
      </c>
      <c r="P11" s="169"/>
      <c r="Q11" s="169">
        <v>9.225</v>
      </c>
      <c r="R11" s="169">
        <v>11.58</v>
      </c>
      <c r="S11" s="169"/>
      <c r="T11" s="169">
        <v>18.225</v>
      </c>
      <c r="U11" s="176"/>
      <c r="V11" s="177"/>
      <c r="W11" s="177"/>
      <c r="X11" s="178">
        <v>1115.349789</v>
      </c>
      <c r="Y11" s="169">
        <v>1072.819789</v>
      </c>
      <c r="Z11" s="169">
        <v>738.4338</v>
      </c>
      <c r="AA11" s="169"/>
      <c r="AB11" s="169">
        <v>221.252725</v>
      </c>
      <c r="AC11" s="169">
        <v>67.461264</v>
      </c>
      <c r="AD11" s="169">
        <v>45.672</v>
      </c>
      <c r="AE11" s="169"/>
      <c r="AF11" s="169"/>
      <c r="AG11" s="169">
        <v>42.53</v>
      </c>
      <c r="AH11" s="169">
        <v>3.5</v>
      </c>
      <c r="AI11" s="169"/>
      <c r="AJ11" s="169">
        <v>9.225</v>
      </c>
      <c r="AK11" s="169">
        <v>11.58</v>
      </c>
      <c r="AL11" s="169"/>
      <c r="AM11" s="169">
        <v>18.225</v>
      </c>
      <c r="AN11" s="180"/>
      <c r="AO11" s="176"/>
      <c r="AP11" s="169">
        <v>3379.52</v>
      </c>
      <c r="AQ11" s="169">
        <v>3379.52</v>
      </c>
    </row>
    <row r="12" customHeight="1" spans="1:43">
      <c r="A12" s="170"/>
      <c r="B12" s="171"/>
      <c r="C12" s="171"/>
      <c r="D12" s="172" t="s">
        <v>147</v>
      </c>
      <c r="E12" s="168">
        <v>1115.349789</v>
      </c>
      <c r="F12" s="169">
        <v>1072.819789</v>
      </c>
      <c r="G12" s="169">
        <v>738.4338</v>
      </c>
      <c r="H12" s="169"/>
      <c r="I12" s="169">
        <v>221.252725</v>
      </c>
      <c r="J12" s="169">
        <v>67.46</v>
      </c>
      <c r="K12" s="169">
        <v>45.672</v>
      </c>
      <c r="L12" s="169"/>
      <c r="M12" s="169"/>
      <c r="N12" s="169">
        <v>42.53</v>
      </c>
      <c r="O12" s="169">
        <v>3.5</v>
      </c>
      <c r="P12" s="169"/>
      <c r="Q12" s="169">
        <v>9.225</v>
      </c>
      <c r="R12" s="169">
        <v>11.58</v>
      </c>
      <c r="S12" s="169"/>
      <c r="T12" s="169">
        <v>18.225</v>
      </c>
      <c r="U12" s="176"/>
      <c r="V12" s="177"/>
      <c r="W12" s="177"/>
      <c r="X12" s="178">
        <v>1115.349789</v>
      </c>
      <c r="Y12" s="169">
        <v>1072.819789</v>
      </c>
      <c r="Z12" s="169">
        <v>738.4338</v>
      </c>
      <c r="AA12" s="169"/>
      <c r="AB12" s="169">
        <v>221.252725</v>
      </c>
      <c r="AC12" s="169">
        <v>67.461264</v>
      </c>
      <c r="AD12" s="169">
        <v>45.672</v>
      </c>
      <c r="AE12" s="169"/>
      <c r="AF12" s="169"/>
      <c r="AG12" s="169">
        <v>42.53</v>
      </c>
      <c r="AH12" s="169">
        <v>3.5</v>
      </c>
      <c r="AI12" s="169"/>
      <c r="AJ12" s="169">
        <v>9.225</v>
      </c>
      <c r="AK12" s="169">
        <v>11.58</v>
      </c>
      <c r="AL12" s="169"/>
      <c r="AM12" s="169">
        <v>18.225</v>
      </c>
      <c r="AN12" s="180"/>
      <c r="AO12" s="176"/>
      <c r="AP12" s="169">
        <v>3379.52</v>
      </c>
      <c r="AQ12" s="169">
        <v>3379.52</v>
      </c>
    </row>
    <row r="13" customHeight="1" spans="1:43">
      <c r="A13" s="170" t="s">
        <v>148</v>
      </c>
      <c r="B13" s="171" t="s">
        <v>149</v>
      </c>
      <c r="C13" s="171" t="s">
        <v>149</v>
      </c>
      <c r="D13" s="172" t="s">
        <v>150</v>
      </c>
      <c r="E13" s="168">
        <v>212.568288</v>
      </c>
      <c r="F13" s="169">
        <v>212.568288</v>
      </c>
      <c r="G13" s="169"/>
      <c r="H13" s="169"/>
      <c r="I13" s="169">
        <v>166.896288</v>
      </c>
      <c r="J13" s="169"/>
      <c r="K13" s="169">
        <v>45.672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76"/>
      <c r="V13" s="177"/>
      <c r="W13" s="177"/>
      <c r="X13" s="178">
        <v>212.568288</v>
      </c>
      <c r="Y13" s="169">
        <v>212.568288</v>
      </c>
      <c r="Z13" s="169"/>
      <c r="AA13" s="169"/>
      <c r="AB13" s="169">
        <v>166.896288</v>
      </c>
      <c r="AC13" s="169"/>
      <c r="AD13" s="169">
        <v>45.672</v>
      </c>
      <c r="AE13" s="169"/>
      <c r="AF13" s="169"/>
      <c r="AG13" s="169"/>
      <c r="AH13" s="169"/>
      <c r="AI13" s="169"/>
      <c r="AJ13" s="169"/>
      <c r="AK13" s="169"/>
      <c r="AL13" s="169"/>
      <c r="AM13" s="169"/>
      <c r="AN13" s="180"/>
      <c r="AO13" s="176"/>
      <c r="AP13" s="169"/>
      <c r="AQ13" s="169"/>
    </row>
    <row r="14" customHeight="1" spans="1:43">
      <c r="A14" s="170" t="s">
        <v>149</v>
      </c>
      <c r="B14" s="171" t="s">
        <v>151</v>
      </c>
      <c r="C14" s="171" t="s">
        <v>149</v>
      </c>
      <c r="D14" s="172" t="s">
        <v>152</v>
      </c>
      <c r="E14" s="168">
        <v>211.536288</v>
      </c>
      <c r="F14" s="169">
        <v>211.536288</v>
      </c>
      <c r="G14" s="169"/>
      <c r="H14" s="169"/>
      <c r="I14" s="169">
        <v>166.896288</v>
      </c>
      <c r="J14" s="169"/>
      <c r="K14" s="169">
        <v>44.64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79"/>
      <c r="V14" s="179"/>
      <c r="W14" s="179"/>
      <c r="X14" s="178">
        <v>211.536288</v>
      </c>
      <c r="Y14" s="169">
        <v>211.536288</v>
      </c>
      <c r="Z14" s="169"/>
      <c r="AA14" s="169"/>
      <c r="AB14" s="169">
        <v>166.896288</v>
      </c>
      <c r="AC14" s="169"/>
      <c r="AD14" s="169">
        <v>44.64</v>
      </c>
      <c r="AE14" s="169"/>
      <c r="AF14" s="169"/>
      <c r="AG14" s="169"/>
      <c r="AH14" s="169"/>
      <c r="AI14" s="169"/>
      <c r="AJ14" s="169"/>
      <c r="AK14" s="169"/>
      <c r="AL14" s="169"/>
      <c r="AM14" s="169"/>
      <c r="AN14" s="179"/>
      <c r="AO14" s="179"/>
      <c r="AP14" s="169"/>
      <c r="AQ14" s="169"/>
    </row>
    <row r="15" customHeight="1" spans="1:43">
      <c r="A15" s="170" t="s">
        <v>149</v>
      </c>
      <c r="B15" s="171" t="s">
        <v>149</v>
      </c>
      <c r="C15" s="171" t="s">
        <v>153</v>
      </c>
      <c r="D15" s="172" t="s">
        <v>154</v>
      </c>
      <c r="E15" s="168">
        <v>18.72</v>
      </c>
      <c r="F15" s="169">
        <v>18.72</v>
      </c>
      <c r="G15" s="169"/>
      <c r="H15" s="169"/>
      <c r="I15" s="169"/>
      <c r="J15" s="169"/>
      <c r="K15" s="169">
        <v>18.72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79"/>
      <c r="V15" s="179"/>
      <c r="W15" s="179"/>
      <c r="X15" s="178">
        <v>18.72</v>
      </c>
      <c r="Y15" s="169">
        <v>18.72</v>
      </c>
      <c r="Z15" s="169"/>
      <c r="AA15" s="169"/>
      <c r="AB15" s="169"/>
      <c r="AC15" s="169"/>
      <c r="AD15" s="169">
        <v>18.72</v>
      </c>
      <c r="AE15" s="169"/>
      <c r="AF15" s="169"/>
      <c r="AG15" s="169"/>
      <c r="AH15" s="169"/>
      <c r="AI15" s="169"/>
      <c r="AJ15" s="169"/>
      <c r="AK15" s="169"/>
      <c r="AL15" s="169"/>
      <c r="AM15" s="169"/>
      <c r="AN15" s="179"/>
      <c r="AO15" s="179"/>
      <c r="AP15" s="169"/>
      <c r="AQ15" s="169"/>
    </row>
    <row r="16" customHeight="1" spans="1:43">
      <c r="A16" s="170" t="s">
        <v>149</v>
      </c>
      <c r="B16" s="171" t="s">
        <v>149</v>
      </c>
      <c r="C16" s="171" t="s">
        <v>155</v>
      </c>
      <c r="D16" s="172" t="s">
        <v>156</v>
      </c>
      <c r="E16" s="168">
        <v>25.92</v>
      </c>
      <c r="F16" s="169">
        <v>25.92</v>
      </c>
      <c r="G16" s="169"/>
      <c r="H16" s="169"/>
      <c r="I16" s="169"/>
      <c r="J16" s="169"/>
      <c r="K16" s="169">
        <v>25.92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79"/>
      <c r="V16" s="179"/>
      <c r="W16" s="179"/>
      <c r="X16" s="178">
        <v>25.92</v>
      </c>
      <c r="Y16" s="169">
        <v>25.92</v>
      </c>
      <c r="Z16" s="169"/>
      <c r="AA16" s="169"/>
      <c r="AB16" s="169"/>
      <c r="AC16" s="169"/>
      <c r="AD16" s="169">
        <v>25.92</v>
      </c>
      <c r="AE16" s="169"/>
      <c r="AF16" s="169"/>
      <c r="AG16" s="169"/>
      <c r="AH16" s="169"/>
      <c r="AI16" s="169"/>
      <c r="AJ16" s="169"/>
      <c r="AK16" s="169"/>
      <c r="AL16" s="169"/>
      <c r="AM16" s="169"/>
      <c r="AN16" s="179"/>
      <c r="AO16" s="179"/>
      <c r="AP16" s="169"/>
      <c r="AQ16" s="169"/>
    </row>
    <row r="17" customHeight="1" spans="1:43">
      <c r="A17" s="170" t="s">
        <v>149</v>
      </c>
      <c r="B17" s="171" t="s">
        <v>149</v>
      </c>
      <c r="C17" s="171" t="s">
        <v>151</v>
      </c>
      <c r="D17" s="172" t="s">
        <v>157</v>
      </c>
      <c r="E17" s="168">
        <v>111.264192</v>
      </c>
      <c r="F17" s="169">
        <v>111.264192</v>
      </c>
      <c r="G17" s="169"/>
      <c r="H17" s="169"/>
      <c r="I17" s="169">
        <v>111.264192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9"/>
      <c r="V17" s="179"/>
      <c r="W17" s="179"/>
      <c r="X17" s="178">
        <v>111.264192</v>
      </c>
      <c r="Y17" s="169">
        <v>111.264192</v>
      </c>
      <c r="Z17" s="169"/>
      <c r="AA17" s="169"/>
      <c r="AB17" s="169">
        <v>111.264192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79"/>
      <c r="AO17" s="179"/>
      <c r="AP17" s="169"/>
      <c r="AQ17" s="169"/>
    </row>
    <row r="18" customHeight="1" spans="1:43">
      <c r="A18" s="170" t="s">
        <v>149</v>
      </c>
      <c r="B18" s="171" t="s">
        <v>149</v>
      </c>
      <c r="C18" s="171" t="s">
        <v>158</v>
      </c>
      <c r="D18" s="172" t="s">
        <v>159</v>
      </c>
      <c r="E18" s="168">
        <v>55.632096</v>
      </c>
      <c r="F18" s="169">
        <v>55.632096</v>
      </c>
      <c r="G18" s="169"/>
      <c r="H18" s="169"/>
      <c r="I18" s="169">
        <v>55.632096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9"/>
      <c r="V18" s="179"/>
      <c r="W18" s="179"/>
      <c r="X18" s="178">
        <v>55.632096</v>
      </c>
      <c r="Y18" s="169">
        <v>55.632096</v>
      </c>
      <c r="Z18" s="169"/>
      <c r="AA18" s="169"/>
      <c r="AB18" s="169">
        <v>55.632096</v>
      </c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79"/>
      <c r="AO18" s="179"/>
      <c r="AP18" s="169"/>
      <c r="AQ18" s="169"/>
    </row>
    <row r="19" customHeight="1" spans="1:43">
      <c r="A19" s="170" t="s">
        <v>149</v>
      </c>
      <c r="B19" s="171" t="s">
        <v>160</v>
      </c>
      <c r="C19" s="171" t="s">
        <v>149</v>
      </c>
      <c r="D19" s="172" t="s">
        <v>161</v>
      </c>
      <c r="E19" s="168">
        <v>1.032</v>
      </c>
      <c r="F19" s="169">
        <v>1.032</v>
      </c>
      <c r="G19" s="169"/>
      <c r="H19" s="169"/>
      <c r="I19" s="169"/>
      <c r="J19" s="169"/>
      <c r="K19" s="169">
        <v>1.032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79"/>
      <c r="V19" s="179"/>
      <c r="W19" s="179"/>
      <c r="X19" s="178">
        <v>1.032</v>
      </c>
      <c r="Y19" s="169">
        <v>1.032</v>
      </c>
      <c r="Z19" s="169"/>
      <c r="AA19" s="169"/>
      <c r="AB19" s="169"/>
      <c r="AC19" s="169"/>
      <c r="AD19" s="169">
        <v>1.032</v>
      </c>
      <c r="AE19" s="169"/>
      <c r="AF19" s="169"/>
      <c r="AG19" s="169"/>
      <c r="AH19" s="169"/>
      <c r="AI19" s="169"/>
      <c r="AJ19" s="169"/>
      <c r="AK19" s="169"/>
      <c r="AL19" s="169"/>
      <c r="AM19" s="169"/>
      <c r="AN19" s="179"/>
      <c r="AO19" s="179"/>
      <c r="AP19" s="169"/>
      <c r="AQ19" s="169"/>
    </row>
    <row r="20" customHeight="1" spans="1:43">
      <c r="A20" s="170" t="s">
        <v>149</v>
      </c>
      <c r="B20" s="171" t="s">
        <v>149</v>
      </c>
      <c r="C20" s="171" t="s">
        <v>153</v>
      </c>
      <c r="D20" s="172" t="s">
        <v>162</v>
      </c>
      <c r="E20" s="168">
        <v>1.032</v>
      </c>
      <c r="F20" s="169">
        <v>1.032</v>
      </c>
      <c r="G20" s="169"/>
      <c r="H20" s="169"/>
      <c r="I20" s="169"/>
      <c r="J20" s="169"/>
      <c r="K20" s="169">
        <v>1.032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79"/>
      <c r="V20" s="179"/>
      <c r="W20" s="179"/>
      <c r="X20" s="178">
        <v>1.032</v>
      </c>
      <c r="Y20" s="169">
        <v>1.032</v>
      </c>
      <c r="Z20" s="169"/>
      <c r="AA20" s="169"/>
      <c r="AB20" s="169"/>
      <c r="AC20" s="169"/>
      <c r="AD20" s="169">
        <v>1.032</v>
      </c>
      <c r="AE20" s="169"/>
      <c r="AF20" s="169"/>
      <c r="AG20" s="169"/>
      <c r="AH20" s="169"/>
      <c r="AI20" s="169"/>
      <c r="AJ20" s="169"/>
      <c r="AK20" s="169"/>
      <c r="AL20" s="169"/>
      <c r="AM20" s="169"/>
      <c r="AN20" s="179"/>
      <c r="AO20" s="179"/>
      <c r="AP20" s="169"/>
      <c r="AQ20" s="169"/>
    </row>
    <row r="21" customHeight="1" spans="1:43">
      <c r="A21" s="170" t="s">
        <v>163</v>
      </c>
      <c r="B21" s="171" t="s">
        <v>149</v>
      </c>
      <c r="C21" s="171" t="s">
        <v>149</v>
      </c>
      <c r="D21" s="172" t="s">
        <v>164</v>
      </c>
      <c r="E21" s="168">
        <v>54.356437</v>
      </c>
      <c r="F21" s="169">
        <v>54.356437</v>
      </c>
      <c r="G21" s="169"/>
      <c r="H21" s="169"/>
      <c r="I21" s="169">
        <v>54.356437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9"/>
      <c r="V21" s="179"/>
      <c r="W21" s="179"/>
      <c r="X21" s="178">
        <v>54.356437</v>
      </c>
      <c r="Y21" s="169">
        <v>54.356437</v>
      </c>
      <c r="Z21" s="169"/>
      <c r="AA21" s="169"/>
      <c r="AB21" s="169">
        <v>54.356437</v>
      </c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79"/>
      <c r="AO21" s="179"/>
      <c r="AP21" s="169"/>
      <c r="AQ21" s="169"/>
    </row>
    <row r="22" customHeight="1" spans="1:43">
      <c r="A22" s="170" t="s">
        <v>149</v>
      </c>
      <c r="B22" s="171" t="s">
        <v>114</v>
      </c>
      <c r="C22" s="171" t="s">
        <v>149</v>
      </c>
      <c r="D22" s="172" t="s">
        <v>165</v>
      </c>
      <c r="E22" s="168">
        <v>54.356437</v>
      </c>
      <c r="F22" s="169">
        <v>54.356437</v>
      </c>
      <c r="G22" s="169"/>
      <c r="H22" s="169"/>
      <c r="I22" s="169">
        <v>54.356437</v>
      </c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9"/>
      <c r="V22" s="179"/>
      <c r="W22" s="179"/>
      <c r="X22" s="178">
        <v>54.356437</v>
      </c>
      <c r="Y22" s="169">
        <v>54.356437</v>
      </c>
      <c r="Z22" s="169"/>
      <c r="AA22" s="169"/>
      <c r="AB22" s="169">
        <v>54.356437</v>
      </c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79"/>
      <c r="AO22" s="179"/>
      <c r="AP22" s="169"/>
      <c r="AQ22" s="169"/>
    </row>
    <row r="23" customHeight="1" spans="1:43">
      <c r="A23" s="170" t="s">
        <v>149</v>
      </c>
      <c r="B23" s="171" t="s">
        <v>149</v>
      </c>
      <c r="C23" s="171" t="s">
        <v>153</v>
      </c>
      <c r="D23" s="172" t="s">
        <v>166</v>
      </c>
      <c r="E23" s="168">
        <v>6.73908</v>
      </c>
      <c r="F23" s="169">
        <v>6.73908</v>
      </c>
      <c r="G23" s="169"/>
      <c r="H23" s="169"/>
      <c r="I23" s="169">
        <v>6.73908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9"/>
      <c r="V23" s="179"/>
      <c r="W23" s="179"/>
      <c r="X23" s="178">
        <v>6.73908</v>
      </c>
      <c r="Y23" s="169">
        <v>6.73908</v>
      </c>
      <c r="Z23" s="169"/>
      <c r="AA23" s="169"/>
      <c r="AB23" s="169">
        <v>6.73908</v>
      </c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79"/>
      <c r="AO23" s="179"/>
      <c r="AP23" s="169"/>
      <c r="AQ23" s="169"/>
    </row>
    <row r="24" customHeight="1" spans="1:43">
      <c r="A24" s="170" t="s">
        <v>149</v>
      </c>
      <c r="B24" s="171" t="s">
        <v>149</v>
      </c>
      <c r="C24" s="171" t="s">
        <v>155</v>
      </c>
      <c r="D24" s="172" t="s">
        <v>167</v>
      </c>
      <c r="E24" s="168">
        <v>21.10872</v>
      </c>
      <c r="F24" s="169">
        <v>21.10872</v>
      </c>
      <c r="G24" s="169"/>
      <c r="H24" s="169"/>
      <c r="I24" s="169">
        <v>21.10872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9"/>
      <c r="V24" s="179"/>
      <c r="W24" s="179"/>
      <c r="X24" s="178">
        <v>21.10872</v>
      </c>
      <c r="Y24" s="169">
        <v>21.10872</v>
      </c>
      <c r="Z24" s="169"/>
      <c r="AA24" s="169"/>
      <c r="AB24" s="169">
        <v>21.10872</v>
      </c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79"/>
      <c r="AO24" s="179"/>
      <c r="AP24" s="169"/>
      <c r="AQ24" s="169"/>
    </row>
    <row r="25" customHeight="1" spans="1:43">
      <c r="A25" s="170" t="s">
        <v>149</v>
      </c>
      <c r="B25" s="171" t="s">
        <v>149</v>
      </c>
      <c r="C25" s="171" t="s">
        <v>168</v>
      </c>
      <c r="D25" s="172" t="s">
        <v>169</v>
      </c>
      <c r="E25" s="168">
        <v>20.94384</v>
      </c>
      <c r="F25" s="169">
        <v>20.94384</v>
      </c>
      <c r="G25" s="169"/>
      <c r="H25" s="169"/>
      <c r="I25" s="169">
        <v>20.94384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9"/>
      <c r="V25" s="179"/>
      <c r="W25" s="179"/>
      <c r="X25" s="178">
        <v>20.94384</v>
      </c>
      <c r="Y25" s="169">
        <v>20.94384</v>
      </c>
      <c r="Z25" s="169"/>
      <c r="AA25" s="169"/>
      <c r="AB25" s="169">
        <v>20.94384</v>
      </c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79"/>
      <c r="AO25" s="179"/>
      <c r="AP25" s="169"/>
      <c r="AQ25" s="169"/>
    </row>
    <row r="26" customHeight="1" spans="1:43">
      <c r="A26" s="170" t="s">
        <v>149</v>
      </c>
      <c r="B26" s="171" t="s">
        <v>149</v>
      </c>
      <c r="C26" s="171" t="s">
        <v>170</v>
      </c>
      <c r="D26" s="172" t="s">
        <v>171</v>
      </c>
      <c r="E26" s="168">
        <v>5.564797</v>
      </c>
      <c r="F26" s="169">
        <v>5.564797</v>
      </c>
      <c r="G26" s="169"/>
      <c r="H26" s="169"/>
      <c r="I26" s="169">
        <v>5.564797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9"/>
      <c r="V26" s="179"/>
      <c r="W26" s="179"/>
      <c r="X26" s="178">
        <v>5.564797</v>
      </c>
      <c r="Y26" s="169">
        <v>5.564797</v>
      </c>
      <c r="Z26" s="169"/>
      <c r="AA26" s="169"/>
      <c r="AB26" s="169">
        <v>5.564797</v>
      </c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79"/>
      <c r="AO26" s="179"/>
      <c r="AP26" s="169"/>
      <c r="AQ26" s="169"/>
    </row>
    <row r="27" customHeight="1" spans="1:43">
      <c r="A27" s="170" t="s">
        <v>172</v>
      </c>
      <c r="B27" s="171" t="s">
        <v>149</v>
      </c>
      <c r="C27" s="171" t="s">
        <v>149</v>
      </c>
      <c r="D27" s="172" t="s">
        <v>173</v>
      </c>
      <c r="E27" s="168">
        <v>780.9638</v>
      </c>
      <c r="F27" s="169">
        <v>738.4338</v>
      </c>
      <c r="G27" s="169">
        <v>738.4338</v>
      </c>
      <c r="H27" s="169"/>
      <c r="I27" s="169"/>
      <c r="J27" s="169"/>
      <c r="K27" s="169"/>
      <c r="L27" s="169"/>
      <c r="M27" s="169"/>
      <c r="N27" s="169">
        <v>42.53</v>
      </c>
      <c r="O27" s="169">
        <v>3.5</v>
      </c>
      <c r="P27" s="169"/>
      <c r="Q27" s="169">
        <v>9.225</v>
      </c>
      <c r="R27" s="169">
        <v>11.58</v>
      </c>
      <c r="S27" s="169"/>
      <c r="T27" s="169">
        <v>18.225</v>
      </c>
      <c r="U27" s="179"/>
      <c r="V27" s="179"/>
      <c r="W27" s="179"/>
      <c r="X27" s="178">
        <v>780.9638</v>
      </c>
      <c r="Y27" s="169">
        <v>738.4338</v>
      </c>
      <c r="Z27" s="169">
        <v>738.4338</v>
      </c>
      <c r="AA27" s="169"/>
      <c r="AB27" s="169"/>
      <c r="AC27" s="169"/>
      <c r="AD27" s="169"/>
      <c r="AE27" s="169"/>
      <c r="AF27" s="169"/>
      <c r="AG27" s="169">
        <v>42.53</v>
      </c>
      <c r="AH27" s="169">
        <v>3.5</v>
      </c>
      <c r="AI27" s="169"/>
      <c r="AJ27" s="169">
        <v>9.225</v>
      </c>
      <c r="AK27" s="169">
        <v>11.58</v>
      </c>
      <c r="AL27" s="169"/>
      <c r="AM27" s="169">
        <v>18.225</v>
      </c>
      <c r="AN27" s="179"/>
      <c r="AO27" s="179"/>
      <c r="AP27" s="169">
        <v>3379.52</v>
      </c>
      <c r="AQ27" s="169">
        <v>3379.52</v>
      </c>
    </row>
    <row r="28" customHeight="1" spans="1:43">
      <c r="A28" s="170" t="s">
        <v>149</v>
      </c>
      <c r="B28" s="171" t="s">
        <v>153</v>
      </c>
      <c r="C28" s="171" t="s">
        <v>149</v>
      </c>
      <c r="D28" s="172" t="s">
        <v>174</v>
      </c>
      <c r="E28" s="168">
        <v>727.7544</v>
      </c>
      <c r="F28" s="169">
        <v>687.0244</v>
      </c>
      <c r="G28" s="169">
        <v>687.0244</v>
      </c>
      <c r="H28" s="169"/>
      <c r="I28" s="169"/>
      <c r="J28" s="169"/>
      <c r="K28" s="169"/>
      <c r="L28" s="169"/>
      <c r="M28" s="169"/>
      <c r="N28" s="169">
        <v>40.73</v>
      </c>
      <c r="O28" s="169">
        <v>3.5</v>
      </c>
      <c r="P28" s="169"/>
      <c r="Q28" s="169">
        <v>8.325</v>
      </c>
      <c r="R28" s="169">
        <v>11.58</v>
      </c>
      <c r="S28" s="169"/>
      <c r="T28" s="169">
        <v>17.325</v>
      </c>
      <c r="U28" s="179"/>
      <c r="V28" s="179"/>
      <c r="W28" s="179"/>
      <c r="X28" s="178">
        <v>727.7544</v>
      </c>
      <c r="Y28" s="169">
        <v>687.0244</v>
      </c>
      <c r="Z28" s="169">
        <v>687.0244</v>
      </c>
      <c r="AA28" s="169"/>
      <c r="AB28" s="169"/>
      <c r="AC28" s="169"/>
      <c r="AD28" s="169"/>
      <c r="AE28" s="169"/>
      <c r="AF28" s="169"/>
      <c r="AG28" s="169">
        <v>40.73</v>
      </c>
      <c r="AH28" s="169">
        <v>3.5</v>
      </c>
      <c r="AI28" s="169"/>
      <c r="AJ28" s="169">
        <v>8.325</v>
      </c>
      <c r="AK28" s="169">
        <v>11.58</v>
      </c>
      <c r="AL28" s="169"/>
      <c r="AM28" s="169">
        <v>17.325</v>
      </c>
      <c r="AN28" s="179"/>
      <c r="AO28" s="179"/>
      <c r="AP28" s="169"/>
      <c r="AQ28" s="169"/>
    </row>
    <row r="29" customHeight="1" spans="1:43">
      <c r="A29" s="170" t="s">
        <v>149</v>
      </c>
      <c r="B29" s="171" t="s">
        <v>149</v>
      </c>
      <c r="C29" s="171" t="s">
        <v>153</v>
      </c>
      <c r="D29" s="172" t="s">
        <v>175</v>
      </c>
      <c r="E29" s="168">
        <v>212.28492</v>
      </c>
      <c r="F29" s="169">
        <v>191.35492</v>
      </c>
      <c r="G29" s="169">
        <v>191.35492</v>
      </c>
      <c r="H29" s="169"/>
      <c r="I29" s="169"/>
      <c r="J29" s="169"/>
      <c r="K29" s="169"/>
      <c r="L29" s="169"/>
      <c r="M29" s="169"/>
      <c r="N29" s="169">
        <v>20.93</v>
      </c>
      <c r="O29" s="169">
        <v>3.5</v>
      </c>
      <c r="P29" s="169"/>
      <c r="Q29" s="169">
        <v>1.375</v>
      </c>
      <c r="R29" s="169">
        <v>11.58</v>
      </c>
      <c r="S29" s="169"/>
      <c r="T29" s="169">
        <v>4.475</v>
      </c>
      <c r="U29" s="179"/>
      <c r="V29" s="179"/>
      <c r="W29" s="179"/>
      <c r="X29" s="178">
        <v>212.28492</v>
      </c>
      <c r="Y29" s="169">
        <v>191.35492</v>
      </c>
      <c r="Z29" s="169">
        <v>191.35492</v>
      </c>
      <c r="AA29" s="169"/>
      <c r="AB29" s="169"/>
      <c r="AC29" s="169"/>
      <c r="AD29" s="169"/>
      <c r="AE29" s="169"/>
      <c r="AF29" s="169"/>
      <c r="AG29" s="169">
        <v>20.93</v>
      </c>
      <c r="AH29" s="169">
        <v>3.5</v>
      </c>
      <c r="AI29" s="169"/>
      <c r="AJ29" s="169">
        <v>1.375</v>
      </c>
      <c r="AK29" s="169">
        <v>11.58</v>
      </c>
      <c r="AL29" s="169"/>
      <c r="AM29" s="169">
        <v>4.475</v>
      </c>
      <c r="AN29" s="179"/>
      <c r="AO29" s="179"/>
      <c r="AP29" s="169"/>
      <c r="AQ29" s="169"/>
    </row>
    <row r="30" customHeight="1" spans="1:43">
      <c r="A30" s="170" t="s">
        <v>149</v>
      </c>
      <c r="B30" s="171" t="s">
        <v>149</v>
      </c>
      <c r="C30" s="171" t="s">
        <v>158</v>
      </c>
      <c r="D30" s="172" t="s">
        <v>176</v>
      </c>
      <c r="E30" s="168">
        <v>120.4952</v>
      </c>
      <c r="F30" s="169">
        <v>115.9952</v>
      </c>
      <c r="G30" s="169">
        <v>115.9952</v>
      </c>
      <c r="H30" s="169"/>
      <c r="I30" s="169"/>
      <c r="J30" s="169"/>
      <c r="K30" s="169"/>
      <c r="L30" s="169"/>
      <c r="M30" s="169"/>
      <c r="N30" s="169">
        <v>4.5</v>
      </c>
      <c r="O30" s="169"/>
      <c r="P30" s="169"/>
      <c r="Q30" s="169">
        <v>1.765</v>
      </c>
      <c r="R30" s="169"/>
      <c r="S30" s="169"/>
      <c r="T30" s="169">
        <v>2.735</v>
      </c>
      <c r="U30" s="179"/>
      <c r="V30" s="179"/>
      <c r="W30" s="179"/>
      <c r="X30" s="178">
        <v>120.4952</v>
      </c>
      <c r="Y30" s="169">
        <v>115.9952</v>
      </c>
      <c r="Z30" s="169">
        <v>115.9952</v>
      </c>
      <c r="AA30" s="169"/>
      <c r="AB30" s="169"/>
      <c r="AC30" s="169"/>
      <c r="AD30" s="169"/>
      <c r="AE30" s="169"/>
      <c r="AF30" s="169"/>
      <c r="AG30" s="169">
        <v>4.5</v>
      </c>
      <c r="AH30" s="169"/>
      <c r="AI30" s="169"/>
      <c r="AJ30" s="169">
        <v>1.765</v>
      </c>
      <c r="AK30" s="169"/>
      <c r="AL30" s="169"/>
      <c r="AM30" s="169">
        <v>2.735</v>
      </c>
      <c r="AN30" s="179"/>
      <c r="AO30" s="179"/>
      <c r="AP30" s="169"/>
      <c r="AQ30" s="169"/>
    </row>
    <row r="31" customHeight="1" spans="1:43">
      <c r="A31" s="170" t="s">
        <v>149</v>
      </c>
      <c r="B31" s="171" t="s">
        <v>149</v>
      </c>
      <c r="C31" s="171" t="s">
        <v>177</v>
      </c>
      <c r="D31" s="172" t="s">
        <v>178</v>
      </c>
      <c r="E31" s="168">
        <v>236.75908</v>
      </c>
      <c r="F31" s="169">
        <v>227.75908</v>
      </c>
      <c r="G31" s="169">
        <v>227.75908</v>
      </c>
      <c r="H31" s="169"/>
      <c r="I31" s="169"/>
      <c r="J31" s="169"/>
      <c r="K31" s="169"/>
      <c r="L31" s="169"/>
      <c r="M31" s="169"/>
      <c r="N31" s="169">
        <v>9</v>
      </c>
      <c r="O31" s="169"/>
      <c r="P31" s="169"/>
      <c r="Q31" s="169">
        <v>1.835</v>
      </c>
      <c r="R31" s="169"/>
      <c r="S31" s="169"/>
      <c r="T31" s="169">
        <v>7.165</v>
      </c>
      <c r="U31" s="179"/>
      <c r="V31" s="179"/>
      <c r="W31" s="179"/>
      <c r="X31" s="178">
        <v>236.75908</v>
      </c>
      <c r="Y31" s="169">
        <v>227.75908</v>
      </c>
      <c r="Z31" s="169">
        <v>227.75908</v>
      </c>
      <c r="AA31" s="169"/>
      <c r="AB31" s="169"/>
      <c r="AC31" s="169"/>
      <c r="AD31" s="169"/>
      <c r="AE31" s="169"/>
      <c r="AF31" s="169"/>
      <c r="AG31" s="169">
        <v>9</v>
      </c>
      <c r="AH31" s="169"/>
      <c r="AI31" s="169"/>
      <c r="AJ31" s="169">
        <v>1.835</v>
      </c>
      <c r="AK31" s="169"/>
      <c r="AL31" s="169"/>
      <c r="AM31" s="169">
        <v>7.165</v>
      </c>
      <c r="AN31" s="179"/>
      <c r="AO31" s="179"/>
      <c r="AP31" s="169"/>
      <c r="AQ31" s="169"/>
    </row>
    <row r="32" customHeight="1" spans="1:43">
      <c r="A32" s="170" t="s">
        <v>149</v>
      </c>
      <c r="B32" s="171" t="s">
        <v>149</v>
      </c>
      <c r="C32" s="171" t="s">
        <v>179</v>
      </c>
      <c r="D32" s="172" t="s">
        <v>180</v>
      </c>
      <c r="E32" s="168">
        <v>89.52072</v>
      </c>
      <c r="F32" s="169">
        <v>85.92072</v>
      </c>
      <c r="G32" s="169">
        <v>85.92072</v>
      </c>
      <c r="H32" s="169"/>
      <c r="I32" s="169"/>
      <c r="J32" s="169"/>
      <c r="K32" s="169"/>
      <c r="L32" s="169"/>
      <c r="M32" s="169"/>
      <c r="N32" s="169">
        <v>3.6</v>
      </c>
      <c r="O32" s="169"/>
      <c r="P32" s="169"/>
      <c r="Q32" s="169">
        <v>2</v>
      </c>
      <c r="R32" s="169"/>
      <c r="S32" s="169"/>
      <c r="T32" s="169">
        <v>1.6</v>
      </c>
      <c r="U32" s="179"/>
      <c r="V32" s="179"/>
      <c r="W32" s="179"/>
      <c r="X32" s="178">
        <v>89.52072</v>
      </c>
      <c r="Y32" s="169">
        <v>85.92072</v>
      </c>
      <c r="Z32" s="169">
        <v>85.92072</v>
      </c>
      <c r="AA32" s="169"/>
      <c r="AB32" s="169"/>
      <c r="AC32" s="169"/>
      <c r="AD32" s="169"/>
      <c r="AE32" s="169"/>
      <c r="AF32" s="169"/>
      <c r="AG32" s="169">
        <v>3.6</v>
      </c>
      <c r="AH32" s="169"/>
      <c r="AI32" s="169"/>
      <c r="AJ32" s="169">
        <v>2</v>
      </c>
      <c r="AK32" s="169"/>
      <c r="AL32" s="169"/>
      <c r="AM32" s="169">
        <v>1.6</v>
      </c>
      <c r="AN32" s="179"/>
      <c r="AO32" s="179"/>
      <c r="AP32" s="169"/>
      <c r="AQ32" s="169"/>
    </row>
    <row r="33" customHeight="1" spans="1:43">
      <c r="A33" s="170" t="s">
        <v>149</v>
      </c>
      <c r="B33" s="171" t="s">
        <v>149</v>
      </c>
      <c r="C33" s="171" t="s">
        <v>170</v>
      </c>
      <c r="D33" s="172" t="s">
        <v>181</v>
      </c>
      <c r="E33" s="168">
        <v>68.69448</v>
      </c>
      <c r="F33" s="169">
        <v>65.99448</v>
      </c>
      <c r="G33" s="169">
        <v>65.99448</v>
      </c>
      <c r="H33" s="169"/>
      <c r="I33" s="169"/>
      <c r="J33" s="169"/>
      <c r="K33" s="169"/>
      <c r="L33" s="169"/>
      <c r="M33" s="169"/>
      <c r="N33" s="169">
        <v>2.7</v>
      </c>
      <c r="O33" s="169"/>
      <c r="P33" s="169"/>
      <c r="Q33" s="169">
        <v>1.35</v>
      </c>
      <c r="R33" s="169"/>
      <c r="S33" s="169"/>
      <c r="T33" s="169">
        <v>1.35</v>
      </c>
      <c r="U33" s="179"/>
      <c r="V33" s="179"/>
      <c r="W33" s="179"/>
      <c r="X33" s="178">
        <v>68.69448</v>
      </c>
      <c r="Y33" s="169">
        <v>65.99448</v>
      </c>
      <c r="Z33" s="169">
        <v>65.99448</v>
      </c>
      <c r="AA33" s="169"/>
      <c r="AB33" s="169"/>
      <c r="AC33" s="169"/>
      <c r="AD33" s="169"/>
      <c r="AE33" s="169"/>
      <c r="AF33" s="169"/>
      <c r="AG33" s="169">
        <v>2.7</v>
      </c>
      <c r="AH33" s="169"/>
      <c r="AI33" s="169"/>
      <c r="AJ33" s="169">
        <v>1.35</v>
      </c>
      <c r="AK33" s="169"/>
      <c r="AL33" s="169"/>
      <c r="AM33" s="169">
        <v>1.35</v>
      </c>
      <c r="AN33" s="179"/>
      <c r="AO33" s="179"/>
      <c r="AP33" s="169"/>
      <c r="AQ33" s="169"/>
    </row>
    <row r="34" customHeight="1" spans="1:43">
      <c r="A34" s="170" t="s">
        <v>149</v>
      </c>
      <c r="B34" s="171" t="s">
        <v>168</v>
      </c>
      <c r="C34" s="171" t="s">
        <v>149</v>
      </c>
      <c r="D34" s="172" t="s">
        <v>182</v>
      </c>
      <c r="E34" s="168">
        <v>0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9"/>
      <c r="V34" s="179"/>
      <c r="W34" s="179"/>
      <c r="X34" s="178">
        <v>0</v>
      </c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9"/>
      <c r="AO34" s="179"/>
      <c r="AP34" s="169">
        <v>1024</v>
      </c>
      <c r="AQ34" s="169">
        <v>1024</v>
      </c>
    </row>
    <row r="35" customHeight="1" spans="1:43">
      <c r="A35" s="170" t="s">
        <v>149</v>
      </c>
      <c r="B35" s="171" t="s">
        <v>149</v>
      </c>
      <c r="C35" s="171" t="s">
        <v>168</v>
      </c>
      <c r="D35" s="172" t="s">
        <v>183</v>
      </c>
      <c r="E35" s="168">
        <v>0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79"/>
      <c r="V35" s="179"/>
      <c r="W35" s="179"/>
      <c r="X35" s="178">
        <v>0</v>
      </c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9"/>
      <c r="AO35" s="179"/>
      <c r="AP35" s="169">
        <v>1024</v>
      </c>
      <c r="AQ35" s="169">
        <v>1024</v>
      </c>
    </row>
    <row r="36" customHeight="1" spans="1:43">
      <c r="A36" s="170" t="s">
        <v>149</v>
      </c>
      <c r="B36" s="171" t="s">
        <v>151</v>
      </c>
      <c r="C36" s="171" t="s">
        <v>149</v>
      </c>
      <c r="D36" s="172" t="s">
        <v>184</v>
      </c>
      <c r="E36" s="168">
        <v>0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9"/>
      <c r="V36" s="179"/>
      <c r="W36" s="179"/>
      <c r="X36" s="178">
        <v>0</v>
      </c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9"/>
      <c r="AO36" s="179"/>
      <c r="AP36" s="169">
        <v>2355.52</v>
      </c>
      <c r="AQ36" s="169">
        <v>2355.52</v>
      </c>
    </row>
    <row r="37" customHeight="1" spans="1:43">
      <c r="A37" s="170" t="s">
        <v>149</v>
      </c>
      <c r="B37" s="171" t="s">
        <v>149</v>
      </c>
      <c r="C37" s="171" t="s">
        <v>153</v>
      </c>
      <c r="D37" s="172" t="s">
        <v>185</v>
      </c>
      <c r="E37" s="168">
        <v>0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79"/>
      <c r="V37" s="179"/>
      <c r="W37" s="179"/>
      <c r="X37" s="178">
        <v>0</v>
      </c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9"/>
      <c r="AO37" s="179"/>
      <c r="AP37" s="169">
        <v>2355.52</v>
      </c>
      <c r="AQ37" s="169">
        <v>2355.52</v>
      </c>
    </row>
    <row r="38" customHeight="1" spans="1:43">
      <c r="A38" s="170" t="s">
        <v>149</v>
      </c>
      <c r="B38" s="171" t="s">
        <v>158</v>
      </c>
      <c r="C38" s="171" t="s">
        <v>149</v>
      </c>
      <c r="D38" s="172" t="s">
        <v>186</v>
      </c>
      <c r="E38" s="168">
        <v>53.2094</v>
      </c>
      <c r="F38" s="169">
        <v>51.4094</v>
      </c>
      <c r="G38" s="169">
        <v>51.4094</v>
      </c>
      <c r="H38" s="169"/>
      <c r="I38" s="169"/>
      <c r="J38" s="169"/>
      <c r="K38" s="169"/>
      <c r="L38" s="169"/>
      <c r="M38" s="169"/>
      <c r="N38" s="169">
        <v>1.8</v>
      </c>
      <c r="O38" s="169"/>
      <c r="P38" s="169"/>
      <c r="Q38" s="169">
        <v>0.9</v>
      </c>
      <c r="R38" s="169"/>
      <c r="S38" s="169"/>
      <c r="T38" s="169">
        <v>0.9</v>
      </c>
      <c r="U38" s="179"/>
      <c r="V38" s="179"/>
      <c r="W38" s="179"/>
      <c r="X38" s="178">
        <v>53.2094</v>
      </c>
      <c r="Y38" s="169">
        <v>51.4094</v>
      </c>
      <c r="Z38" s="169">
        <v>51.4094</v>
      </c>
      <c r="AA38" s="169"/>
      <c r="AB38" s="169"/>
      <c r="AC38" s="169"/>
      <c r="AD38" s="169"/>
      <c r="AE38" s="169"/>
      <c r="AF38" s="169"/>
      <c r="AG38" s="169">
        <v>1.8</v>
      </c>
      <c r="AH38" s="169"/>
      <c r="AI38" s="169"/>
      <c r="AJ38" s="169">
        <v>0.9</v>
      </c>
      <c r="AK38" s="169"/>
      <c r="AL38" s="169"/>
      <c r="AM38" s="169">
        <v>0.9</v>
      </c>
      <c r="AN38" s="179"/>
      <c r="AO38" s="179"/>
      <c r="AP38" s="169"/>
      <c r="AQ38" s="169"/>
    </row>
    <row r="39" customHeight="1" spans="1:43">
      <c r="A39" s="170" t="s">
        <v>149</v>
      </c>
      <c r="B39" s="171" t="s">
        <v>149</v>
      </c>
      <c r="C39" s="171" t="s">
        <v>153</v>
      </c>
      <c r="D39" s="172" t="s">
        <v>187</v>
      </c>
      <c r="E39" s="168">
        <v>53.2094</v>
      </c>
      <c r="F39" s="169">
        <v>51.4094</v>
      </c>
      <c r="G39" s="169">
        <v>51.4094</v>
      </c>
      <c r="H39" s="169"/>
      <c r="I39" s="169"/>
      <c r="J39" s="169"/>
      <c r="K39" s="169"/>
      <c r="L39" s="169"/>
      <c r="M39" s="169"/>
      <c r="N39" s="169">
        <v>1.8</v>
      </c>
      <c r="O39" s="169"/>
      <c r="P39" s="169"/>
      <c r="Q39" s="169">
        <v>0.9</v>
      </c>
      <c r="R39" s="169"/>
      <c r="S39" s="169"/>
      <c r="T39" s="169">
        <v>0.9</v>
      </c>
      <c r="U39" s="179"/>
      <c r="V39" s="179"/>
      <c r="W39" s="179"/>
      <c r="X39" s="178">
        <v>53.2094</v>
      </c>
      <c r="Y39" s="169">
        <v>51.4094</v>
      </c>
      <c r="Z39" s="169">
        <v>51.4094</v>
      </c>
      <c r="AA39" s="169"/>
      <c r="AB39" s="169"/>
      <c r="AC39" s="169"/>
      <c r="AD39" s="169"/>
      <c r="AE39" s="169"/>
      <c r="AF39" s="169"/>
      <c r="AG39" s="169">
        <v>1.8</v>
      </c>
      <c r="AH39" s="169"/>
      <c r="AI39" s="169"/>
      <c r="AJ39" s="169">
        <v>0.9</v>
      </c>
      <c r="AK39" s="169"/>
      <c r="AL39" s="169"/>
      <c r="AM39" s="169">
        <v>0.9</v>
      </c>
      <c r="AN39" s="179"/>
      <c r="AO39" s="179"/>
      <c r="AP39" s="169"/>
      <c r="AQ39" s="169"/>
    </row>
    <row r="40" customHeight="1" spans="1:43">
      <c r="A40" s="170" t="s">
        <v>188</v>
      </c>
      <c r="B40" s="171" t="s">
        <v>149</v>
      </c>
      <c r="C40" s="171" t="s">
        <v>149</v>
      </c>
      <c r="D40" s="172" t="s">
        <v>189</v>
      </c>
      <c r="E40" s="168">
        <v>67.461264</v>
      </c>
      <c r="F40" s="169">
        <v>67.461264</v>
      </c>
      <c r="G40" s="169"/>
      <c r="H40" s="169"/>
      <c r="I40" s="169"/>
      <c r="J40" s="169">
        <v>67.46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79"/>
      <c r="V40" s="179"/>
      <c r="W40" s="179"/>
      <c r="X40" s="178">
        <v>67.461264</v>
      </c>
      <c r="Y40" s="169">
        <v>67.461264</v>
      </c>
      <c r="Z40" s="169"/>
      <c r="AA40" s="169"/>
      <c r="AB40" s="169"/>
      <c r="AC40" s="169">
        <v>67.461264</v>
      </c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9"/>
      <c r="AO40" s="179"/>
      <c r="AP40" s="169"/>
      <c r="AQ40" s="169"/>
    </row>
    <row r="41" customHeight="1" spans="1:43">
      <c r="A41" s="170" t="s">
        <v>149</v>
      </c>
      <c r="B41" s="171" t="s">
        <v>155</v>
      </c>
      <c r="C41" s="171" t="s">
        <v>149</v>
      </c>
      <c r="D41" s="172" t="s">
        <v>190</v>
      </c>
      <c r="E41" s="168">
        <v>67.461264</v>
      </c>
      <c r="F41" s="169">
        <v>67.461264</v>
      </c>
      <c r="G41" s="169"/>
      <c r="H41" s="169"/>
      <c r="I41" s="169"/>
      <c r="J41" s="169">
        <v>67.46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79"/>
      <c r="V41" s="179"/>
      <c r="W41" s="179"/>
      <c r="X41" s="178">
        <v>67.461264</v>
      </c>
      <c r="Y41" s="169">
        <v>67.461264</v>
      </c>
      <c r="Z41" s="169"/>
      <c r="AA41" s="169"/>
      <c r="AB41" s="169"/>
      <c r="AC41" s="169">
        <v>67.461264</v>
      </c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79"/>
      <c r="AO41" s="179"/>
      <c r="AP41" s="169"/>
      <c r="AQ41" s="169"/>
    </row>
    <row r="42" customHeight="1" spans="1:43">
      <c r="A42" s="170" t="s">
        <v>149</v>
      </c>
      <c r="B42" s="171" t="s">
        <v>149</v>
      </c>
      <c r="C42" s="171" t="s">
        <v>153</v>
      </c>
      <c r="D42" s="172" t="s">
        <v>191</v>
      </c>
      <c r="E42" s="168">
        <v>67.461264</v>
      </c>
      <c r="F42" s="169">
        <v>67.461264</v>
      </c>
      <c r="G42" s="169"/>
      <c r="H42" s="169"/>
      <c r="I42" s="169"/>
      <c r="J42" s="169">
        <v>67.46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9"/>
      <c r="V42" s="179"/>
      <c r="W42" s="179"/>
      <c r="X42" s="178">
        <v>67.461264</v>
      </c>
      <c r="Y42" s="169">
        <v>67.461264</v>
      </c>
      <c r="Z42" s="169"/>
      <c r="AA42" s="169"/>
      <c r="AB42" s="169"/>
      <c r="AC42" s="169">
        <v>67.461264</v>
      </c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79"/>
      <c r="AO42" s="179"/>
      <c r="AP42" s="169"/>
      <c r="AQ42" s="169"/>
    </row>
  </sheetData>
  <mergeCells count="58">
    <mergeCell ref="A2:AQ2"/>
    <mergeCell ref="A3:I3"/>
    <mergeCell ref="U3:AQ3"/>
    <mergeCell ref="E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D4:D9"/>
    <mergeCell ref="E6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4:C7"/>
    <mergeCell ref="AP4:AQ6"/>
  </mergeCells>
  <pageMargins left="0.1875" right="0.1875" top="0.1875" bottom="0.1875" header="0.1875" footer="0.1875"/>
  <pageSetup paperSize="9" scale="3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37"/>
  <sheetViews>
    <sheetView topLeftCell="B25" workbookViewId="0">
      <selection activeCell="V10" sqref="V10"/>
    </sheetView>
  </sheetViews>
  <sheetFormatPr defaultColWidth="9.14285714285714" defaultRowHeight="15.75" customHeight="1"/>
  <cols>
    <col min="1" max="2" width="8.14285714285714" style="103" customWidth="1"/>
    <col min="3" max="3" width="37" style="104" customWidth="1"/>
    <col min="4" max="6" width="16.7142857142857" style="105" customWidth="1"/>
    <col min="7" max="7" width="15.8571428571429" style="105" customWidth="1"/>
    <col min="8" max="10" width="10.2857142857143" style="105" customWidth="1"/>
    <col min="11" max="11" width="13" style="105" customWidth="1"/>
    <col min="12" max="12" width="19.2857142857143" style="105" customWidth="1"/>
    <col min="13" max="13" width="12.1428571428571" style="105" customWidth="1"/>
    <col min="14" max="14" width="15.2857142857143" style="105" customWidth="1"/>
    <col min="15" max="15" width="15.5714285714286" style="2" customWidth="1"/>
    <col min="16" max="16" width="12.2857142857143" style="2" customWidth="1"/>
    <col min="17" max="17" width="13.7142857142857" style="2" customWidth="1"/>
    <col min="18" max="18" width="16.1428571428571" style="105" customWidth="1"/>
    <col min="19" max="19" width="9.14285714285714" style="105" customWidth="1"/>
    <col min="20" max="21" width="10.2857142857143" style="105" customWidth="1"/>
    <col min="22" max="22" width="11.4285714285714" style="105" customWidth="1"/>
    <col min="23" max="16384" width="9.14285714285714" style="2" customWidth="1"/>
  </cols>
  <sheetData>
    <row r="1" s="1" customFormat="1" ht="12" customHeight="1" spans="1:22">
      <c r="A1" s="106"/>
      <c r="B1" s="106"/>
      <c r="C1" s="107"/>
      <c r="O1" s="132"/>
      <c r="P1" s="132"/>
      <c r="Q1" s="132"/>
      <c r="V1" s="136"/>
    </row>
    <row r="2" ht="25.5" customHeight="1" spans="1:22">
      <c r="A2" s="61" t="s">
        <v>192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6"/>
      <c r="P2" s="56"/>
      <c r="Q2" s="56"/>
      <c r="R2" s="61"/>
      <c r="S2" s="61"/>
      <c r="T2" s="61"/>
      <c r="U2" s="61"/>
      <c r="V2" s="61"/>
    </row>
    <row r="3" s="1" customFormat="1" ht="12" customHeight="1" spans="1:22">
      <c r="A3" s="108" t="s">
        <v>1</v>
      </c>
      <c r="B3" s="108"/>
      <c r="C3" s="108"/>
      <c r="O3" s="132"/>
      <c r="P3" s="132"/>
      <c r="Q3" s="132"/>
      <c r="V3" s="136" t="s">
        <v>50</v>
      </c>
    </row>
    <row r="4" s="102" customFormat="1" ht="42.75" customHeight="1" spans="1:22">
      <c r="A4" s="109" t="s">
        <v>193</v>
      </c>
      <c r="B4" s="110"/>
      <c r="C4" s="109" t="s">
        <v>194</v>
      </c>
      <c r="D4" s="7" t="s">
        <v>195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30"/>
    </row>
    <row r="5" s="102" customFormat="1" customHeight="1" spans="1:22">
      <c r="A5" s="111"/>
      <c r="B5" s="112"/>
      <c r="C5" s="113"/>
      <c r="D5" s="9" t="s">
        <v>196</v>
      </c>
      <c r="E5" s="7" t="s">
        <v>197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0"/>
      <c r="S5" s="31" t="s">
        <v>198</v>
      </c>
      <c r="T5" s="31"/>
      <c r="U5" s="31"/>
      <c r="V5" s="49"/>
    </row>
    <row r="6" s="102" customFormat="1" ht="14.25" customHeight="1" spans="1:22">
      <c r="A6" s="114" t="s">
        <v>87</v>
      </c>
      <c r="B6" s="114" t="s">
        <v>88</v>
      </c>
      <c r="C6" s="113"/>
      <c r="D6" s="10"/>
      <c r="E6" s="115" t="s">
        <v>79</v>
      </c>
      <c r="F6" s="21" t="s">
        <v>199</v>
      </c>
      <c r="G6" s="21"/>
      <c r="H6" s="21"/>
      <c r="I6" s="21"/>
      <c r="J6" s="21"/>
      <c r="K6" s="21"/>
      <c r="L6" s="21"/>
      <c r="M6" s="22"/>
      <c r="N6" s="32" t="s">
        <v>200</v>
      </c>
      <c r="O6" s="133" t="s">
        <v>201</v>
      </c>
      <c r="P6" s="133" t="s">
        <v>202</v>
      </c>
      <c r="Q6" s="137" t="s">
        <v>203</v>
      </c>
      <c r="R6" s="138" t="s">
        <v>204</v>
      </c>
      <c r="S6" s="36"/>
      <c r="T6" s="36"/>
      <c r="U6" s="36"/>
      <c r="V6" s="25"/>
    </row>
    <row r="7" s="102" customFormat="1" ht="46.5" customHeight="1" spans="1:22">
      <c r="A7" s="116"/>
      <c r="B7" s="116"/>
      <c r="C7" s="111"/>
      <c r="D7" s="12"/>
      <c r="E7" s="117"/>
      <c r="F7" s="23" t="s">
        <v>85</v>
      </c>
      <c r="G7" s="23" t="s">
        <v>205</v>
      </c>
      <c r="H7" s="23" t="s">
        <v>206</v>
      </c>
      <c r="I7" s="23" t="s">
        <v>207</v>
      </c>
      <c r="J7" s="23" t="s">
        <v>208</v>
      </c>
      <c r="K7" s="23" t="s">
        <v>209</v>
      </c>
      <c r="L7" s="23" t="s">
        <v>210</v>
      </c>
      <c r="M7" s="23" t="s">
        <v>211</v>
      </c>
      <c r="N7" s="22"/>
      <c r="O7" s="134"/>
      <c r="P7" s="22"/>
      <c r="Q7" s="139"/>
      <c r="R7" s="140"/>
      <c r="S7" s="23" t="s">
        <v>85</v>
      </c>
      <c r="T7" s="23" t="s">
        <v>212</v>
      </c>
      <c r="U7" s="23" t="s">
        <v>213</v>
      </c>
      <c r="V7" s="23" t="s">
        <v>214</v>
      </c>
    </row>
    <row r="8" s="102" customFormat="1" customHeight="1" spans="1:22">
      <c r="A8" s="52">
        <v>1</v>
      </c>
      <c r="B8" s="52">
        <v>2</v>
      </c>
      <c r="C8" s="118">
        <v>3</v>
      </c>
      <c r="D8" s="52">
        <v>4</v>
      </c>
      <c r="E8" s="119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20">
        <v>11</v>
      </c>
      <c r="L8" s="120">
        <v>12</v>
      </c>
      <c r="M8" s="120">
        <v>13</v>
      </c>
      <c r="N8" s="120">
        <v>14</v>
      </c>
      <c r="O8" s="135">
        <v>15</v>
      </c>
      <c r="P8" s="135">
        <v>16</v>
      </c>
      <c r="Q8" s="135">
        <v>17</v>
      </c>
      <c r="R8" s="135">
        <v>18</v>
      </c>
      <c r="S8" s="135">
        <v>19</v>
      </c>
      <c r="T8" s="141">
        <v>20</v>
      </c>
      <c r="U8" s="141">
        <v>21</v>
      </c>
      <c r="V8" s="141">
        <v>22</v>
      </c>
    </row>
    <row r="9" s="102" customFormat="1" customHeight="1" spans="1:22">
      <c r="A9" s="121" t="s">
        <v>147</v>
      </c>
      <c r="B9" s="122"/>
      <c r="C9" s="123"/>
      <c r="D9" s="124">
        <v>1115.349789</v>
      </c>
      <c r="E9" s="125">
        <v>1115.349789</v>
      </c>
      <c r="F9" s="126">
        <v>1115.349789</v>
      </c>
      <c r="G9" s="126">
        <v>1115.349789</v>
      </c>
      <c r="H9" s="126"/>
      <c r="I9" s="126"/>
      <c r="J9" s="126"/>
      <c r="K9" s="126"/>
      <c r="L9" s="126"/>
      <c r="M9" s="126"/>
      <c r="N9" s="126"/>
      <c r="O9" s="126"/>
      <c r="P9" s="131"/>
      <c r="Q9" s="142"/>
      <c r="R9" s="143"/>
      <c r="S9" s="126"/>
      <c r="T9" s="126"/>
      <c r="U9" s="126"/>
      <c r="V9" s="126"/>
    </row>
    <row r="10" customHeight="1" spans="1:22">
      <c r="A10" s="127" t="s">
        <v>215</v>
      </c>
      <c r="B10" s="127" t="s">
        <v>149</v>
      </c>
      <c r="C10" s="128" t="s">
        <v>216</v>
      </c>
      <c r="D10" s="129">
        <v>1027.147789</v>
      </c>
      <c r="E10" s="130">
        <v>1027.147789</v>
      </c>
      <c r="F10" s="126">
        <v>1027.147789</v>
      </c>
      <c r="G10" s="131">
        <v>1027.147789</v>
      </c>
      <c r="H10" s="131"/>
      <c r="I10" s="131"/>
      <c r="J10" s="131"/>
      <c r="K10" s="131"/>
      <c r="L10" s="131"/>
      <c r="M10" s="126"/>
      <c r="N10" s="126"/>
      <c r="O10" s="126"/>
      <c r="P10" s="131"/>
      <c r="Q10" s="45"/>
      <c r="R10" s="131"/>
      <c r="S10" s="131"/>
      <c r="T10" s="131"/>
      <c r="U10" s="131"/>
      <c r="V10" s="131"/>
    </row>
    <row r="11" customHeight="1" spans="1:22">
      <c r="A11" s="127" t="s">
        <v>149</v>
      </c>
      <c r="B11" s="127" t="s">
        <v>153</v>
      </c>
      <c r="C11" s="128" t="s">
        <v>217</v>
      </c>
      <c r="D11" s="129">
        <v>269.1621</v>
      </c>
      <c r="E11" s="130">
        <v>269.1621</v>
      </c>
      <c r="F11" s="126">
        <v>269.1621</v>
      </c>
      <c r="G11" s="131">
        <v>269.1621</v>
      </c>
      <c r="H11" s="131"/>
      <c r="I11" s="131"/>
      <c r="J11" s="131"/>
      <c r="K11" s="131"/>
      <c r="L11" s="131"/>
      <c r="M11" s="126"/>
      <c r="N11" s="126"/>
      <c r="O11" s="126"/>
      <c r="P11" s="131"/>
      <c r="Q11" s="45"/>
      <c r="R11" s="131"/>
      <c r="S11" s="131"/>
      <c r="T11" s="131"/>
      <c r="U11" s="131"/>
      <c r="V11" s="131"/>
    </row>
    <row r="12" customHeight="1" spans="1:22">
      <c r="A12" s="127" t="s">
        <v>149</v>
      </c>
      <c r="B12" s="127" t="s">
        <v>155</v>
      </c>
      <c r="C12" s="128" t="s">
        <v>218</v>
      </c>
      <c r="D12" s="129">
        <v>287.4132</v>
      </c>
      <c r="E12" s="130">
        <v>287.4132</v>
      </c>
      <c r="F12" s="126">
        <v>287.4132</v>
      </c>
      <c r="G12" s="131">
        <v>287.4132</v>
      </c>
      <c r="H12" s="131"/>
      <c r="I12" s="131"/>
      <c r="J12" s="131"/>
      <c r="K12" s="131"/>
      <c r="L12" s="131"/>
      <c r="M12" s="126"/>
      <c r="N12" s="126"/>
      <c r="O12" s="126"/>
      <c r="P12" s="131"/>
      <c r="Q12" s="45"/>
      <c r="R12" s="131"/>
      <c r="S12" s="131"/>
      <c r="T12" s="131"/>
      <c r="U12" s="131"/>
      <c r="V12" s="131"/>
    </row>
    <row r="13" customHeight="1" spans="1:22">
      <c r="A13" s="127" t="s">
        <v>149</v>
      </c>
      <c r="B13" s="127" t="s">
        <v>168</v>
      </c>
      <c r="C13" s="128" t="s">
        <v>219</v>
      </c>
      <c r="D13" s="129">
        <v>19.5045</v>
      </c>
      <c r="E13" s="130">
        <v>19.5045</v>
      </c>
      <c r="F13" s="126">
        <v>19.5045</v>
      </c>
      <c r="G13" s="131">
        <v>19.5045</v>
      </c>
      <c r="H13" s="131"/>
      <c r="I13" s="131"/>
      <c r="J13" s="131"/>
      <c r="K13" s="131"/>
      <c r="L13" s="131"/>
      <c r="M13" s="126"/>
      <c r="N13" s="126"/>
      <c r="O13" s="126"/>
      <c r="P13" s="131"/>
      <c r="Q13" s="45"/>
      <c r="R13" s="131"/>
      <c r="S13" s="131"/>
      <c r="T13" s="131"/>
      <c r="U13" s="131"/>
      <c r="V13" s="131"/>
    </row>
    <row r="14" customHeight="1" spans="1:22">
      <c r="A14" s="127" t="s">
        <v>149</v>
      </c>
      <c r="B14" s="127" t="s">
        <v>177</v>
      </c>
      <c r="C14" s="128" t="s">
        <v>220</v>
      </c>
      <c r="D14" s="129">
        <v>162.354</v>
      </c>
      <c r="E14" s="130">
        <v>162.354</v>
      </c>
      <c r="F14" s="126">
        <v>162.354</v>
      </c>
      <c r="G14" s="131">
        <v>162.354</v>
      </c>
      <c r="H14" s="131"/>
      <c r="I14" s="131"/>
      <c r="J14" s="131"/>
      <c r="K14" s="131"/>
      <c r="L14" s="131"/>
      <c r="M14" s="126"/>
      <c r="N14" s="126"/>
      <c r="O14" s="126"/>
      <c r="P14" s="131"/>
      <c r="Q14" s="45"/>
      <c r="R14" s="131"/>
      <c r="S14" s="131"/>
      <c r="T14" s="131"/>
      <c r="U14" s="131"/>
      <c r="V14" s="131"/>
    </row>
    <row r="15" customHeight="1" spans="1:22">
      <c r="A15" s="127" t="s">
        <v>149</v>
      </c>
      <c r="B15" s="127" t="s">
        <v>160</v>
      </c>
      <c r="C15" s="128" t="s">
        <v>221</v>
      </c>
      <c r="D15" s="129">
        <v>111.264192</v>
      </c>
      <c r="E15" s="130">
        <v>111.264192</v>
      </c>
      <c r="F15" s="126">
        <v>111.264192</v>
      </c>
      <c r="G15" s="131">
        <v>111.264192</v>
      </c>
      <c r="H15" s="131"/>
      <c r="I15" s="131"/>
      <c r="J15" s="131"/>
      <c r="K15" s="131"/>
      <c r="L15" s="131"/>
      <c r="M15" s="126"/>
      <c r="N15" s="126"/>
      <c r="O15" s="126"/>
      <c r="P15" s="131"/>
      <c r="Q15" s="45"/>
      <c r="R15" s="131"/>
      <c r="S15" s="131"/>
      <c r="T15" s="131"/>
      <c r="U15" s="131"/>
      <c r="V15" s="131"/>
    </row>
    <row r="16" customHeight="1" spans="1:22">
      <c r="A16" s="127" t="s">
        <v>149</v>
      </c>
      <c r="B16" s="127" t="s">
        <v>179</v>
      </c>
      <c r="C16" s="128" t="s">
        <v>222</v>
      </c>
      <c r="D16" s="129">
        <v>55.632096</v>
      </c>
      <c r="E16" s="130">
        <v>55.632096</v>
      </c>
      <c r="F16" s="126">
        <v>55.632096</v>
      </c>
      <c r="G16" s="131">
        <v>55.632096</v>
      </c>
      <c r="H16" s="131"/>
      <c r="I16" s="131"/>
      <c r="J16" s="131"/>
      <c r="K16" s="131"/>
      <c r="L16" s="131"/>
      <c r="M16" s="126"/>
      <c r="N16" s="126"/>
      <c r="O16" s="126"/>
      <c r="P16" s="131"/>
      <c r="Q16" s="45"/>
      <c r="R16" s="131"/>
      <c r="S16" s="131"/>
      <c r="T16" s="131"/>
      <c r="U16" s="131"/>
      <c r="V16" s="131"/>
    </row>
    <row r="17" customHeight="1" spans="1:22">
      <c r="A17" s="127" t="s">
        <v>149</v>
      </c>
      <c r="B17" s="127" t="s">
        <v>113</v>
      </c>
      <c r="C17" s="128" t="s">
        <v>223</v>
      </c>
      <c r="D17" s="129">
        <v>27.8478</v>
      </c>
      <c r="E17" s="130">
        <v>27.8478</v>
      </c>
      <c r="F17" s="126">
        <v>27.8478</v>
      </c>
      <c r="G17" s="131">
        <v>27.8478</v>
      </c>
      <c r="H17" s="131"/>
      <c r="I17" s="131"/>
      <c r="J17" s="131"/>
      <c r="K17" s="131"/>
      <c r="L17" s="131"/>
      <c r="M17" s="126"/>
      <c r="N17" s="126"/>
      <c r="O17" s="126"/>
      <c r="P17" s="131"/>
      <c r="Q17" s="45"/>
      <c r="R17" s="131"/>
      <c r="S17" s="131"/>
      <c r="T17" s="131"/>
      <c r="U17" s="131"/>
      <c r="V17" s="131"/>
    </row>
    <row r="18" customHeight="1" spans="1:22">
      <c r="A18" s="127" t="s">
        <v>149</v>
      </c>
      <c r="B18" s="127" t="s">
        <v>114</v>
      </c>
      <c r="C18" s="128" t="s">
        <v>224</v>
      </c>
      <c r="D18" s="129">
        <v>20.94384</v>
      </c>
      <c r="E18" s="130">
        <v>20.94384</v>
      </c>
      <c r="F18" s="126">
        <v>20.94384</v>
      </c>
      <c r="G18" s="131">
        <v>20.94384</v>
      </c>
      <c r="H18" s="131"/>
      <c r="I18" s="131"/>
      <c r="J18" s="131"/>
      <c r="K18" s="131"/>
      <c r="L18" s="131"/>
      <c r="M18" s="126"/>
      <c r="N18" s="126"/>
      <c r="O18" s="126"/>
      <c r="P18" s="131"/>
      <c r="Q18" s="45"/>
      <c r="R18" s="131"/>
      <c r="S18" s="131"/>
      <c r="T18" s="131"/>
      <c r="U18" s="131"/>
      <c r="V18" s="131"/>
    </row>
    <row r="19" customHeight="1" spans="1:22">
      <c r="A19" s="127" t="s">
        <v>149</v>
      </c>
      <c r="B19" s="127" t="s">
        <v>115</v>
      </c>
      <c r="C19" s="128" t="s">
        <v>225</v>
      </c>
      <c r="D19" s="129">
        <v>5.564797</v>
      </c>
      <c r="E19" s="130">
        <v>5.564797</v>
      </c>
      <c r="F19" s="126">
        <v>5.564797</v>
      </c>
      <c r="G19" s="131">
        <v>5.564797</v>
      </c>
      <c r="H19" s="131"/>
      <c r="I19" s="131"/>
      <c r="J19" s="131"/>
      <c r="K19" s="131"/>
      <c r="L19" s="131"/>
      <c r="M19" s="126"/>
      <c r="N19" s="126"/>
      <c r="O19" s="126"/>
      <c r="P19" s="131"/>
      <c r="Q19" s="45"/>
      <c r="R19" s="131"/>
      <c r="S19" s="131"/>
      <c r="T19" s="131"/>
      <c r="U19" s="131"/>
      <c r="V19" s="131"/>
    </row>
    <row r="20" customHeight="1" spans="1:22">
      <c r="A20" s="127" t="s">
        <v>149</v>
      </c>
      <c r="B20" s="127" t="s">
        <v>116</v>
      </c>
      <c r="C20" s="128" t="s">
        <v>226</v>
      </c>
      <c r="D20" s="129">
        <v>67.461264</v>
      </c>
      <c r="E20" s="130">
        <v>67.461264</v>
      </c>
      <c r="F20" s="126">
        <v>67.461264</v>
      </c>
      <c r="G20" s="131">
        <v>67.461264</v>
      </c>
      <c r="H20" s="131"/>
      <c r="I20" s="131"/>
      <c r="J20" s="131"/>
      <c r="K20" s="131"/>
      <c r="L20" s="131"/>
      <c r="M20" s="126"/>
      <c r="N20" s="126"/>
      <c r="O20" s="126"/>
      <c r="P20" s="131"/>
      <c r="Q20" s="45"/>
      <c r="R20" s="131"/>
      <c r="S20" s="131"/>
      <c r="T20" s="131"/>
      <c r="U20" s="131"/>
      <c r="V20" s="131"/>
    </row>
    <row r="21" customHeight="1" spans="1:22">
      <c r="A21" s="127" t="s">
        <v>227</v>
      </c>
      <c r="B21" s="127" t="s">
        <v>149</v>
      </c>
      <c r="C21" s="128" t="s">
        <v>228</v>
      </c>
      <c r="D21" s="129">
        <v>42.53</v>
      </c>
      <c r="E21" s="130">
        <v>42.53</v>
      </c>
      <c r="F21" s="126">
        <v>42.53</v>
      </c>
      <c r="G21" s="131">
        <v>42.53</v>
      </c>
      <c r="H21" s="131"/>
      <c r="I21" s="131"/>
      <c r="J21" s="131"/>
      <c r="K21" s="131"/>
      <c r="L21" s="131"/>
      <c r="M21" s="126"/>
      <c r="N21" s="126"/>
      <c r="O21" s="126"/>
      <c r="P21" s="131"/>
      <c r="Q21" s="45"/>
      <c r="R21" s="131"/>
      <c r="S21" s="131"/>
      <c r="T21" s="131"/>
      <c r="U21" s="131"/>
      <c r="V21" s="131"/>
    </row>
    <row r="22" customHeight="1" spans="1:22">
      <c r="A22" s="127" t="s">
        <v>149</v>
      </c>
      <c r="B22" s="127" t="s">
        <v>153</v>
      </c>
      <c r="C22" s="128" t="s">
        <v>229</v>
      </c>
      <c r="D22" s="129">
        <v>3.075</v>
      </c>
      <c r="E22" s="130">
        <v>3.075</v>
      </c>
      <c r="F22" s="126">
        <v>3.075</v>
      </c>
      <c r="G22" s="131">
        <v>3.075</v>
      </c>
      <c r="H22" s="131"/>
      <c r="I22" s="131"/>
      <c r="J22" s="131"/>
      <c r="K22" s="131"/>
      <c r="L22" s="131"/>
      <c r="M22" s="126"/>
      <c r="N22" s="126"/>
      <c r="O22" s="126"/>
      <c r="P22" s="131"/>
      <c r="Q22" s="45"/>
      <c r="R22" s="131"/>
      <c r="S22" s="131"/>
      <c r="T22" s="131"/>
      <c r="U22" s="131"/>
      <c r="V22" s="131"/>
    </row>
    <row r="23" customHeight="1" spans="1:22">
      <c r="A23" s="127" t="s">
        <v>149</v>
      </c>
      <c r="B23" s="127" t="s">
        <v>155</v>
      </c>
      <c r="C23" s="128" t="s">
        <v>230</v>
      </c>
      <c r="D23" s="129">
        <v>0.3</v>
      </c>
      <c r="E23" s="130">
        <v>0.3</v>
      </c>
      <c r="F23" s="126">
        <v>0.3</v>
      </c>
      <c r="G23" s="131">
        <v>0.3</v>
      </c>
      <c r="H23" s="131"/>
      <c r="I23" s="131"/>
      <c r="J23" s="131"/>
      <c r="K23" s="131"/>
      <c r="L23" s="131"/>
      <c r="M23" s="126"/>
      <c r="N23" s="126"/>
      <c r="O23" s="126"/>
      <c r="P23" s="131"/>
      <c r="Q23" s="45"/>
      <c r="R23" s="131"/>
      <c r="S23" s="131"/>
      <c r="T23" s="131"/>
      <c r="U23" s="131"/>
      <c r="V23" s="131"/>
    </row>
    <row r="24" customHeight="1" spans="1:22">
      <c r="A24" s="127" t="s">
        <v>149</v>
      </c>
      <c r="B24" s="127" t="s">
        <v>231</v>
      </c>
      <c r="C24" s="128" t="s">
        <v>232</v>
      </c>
      <c r="D24" s="129">
        <v>0.2</v>
      </c>
      <c r="E24" s="130">
        <v>0.2</v>
      </c>
      <c r="F24" s="126">
        <v>0.2</v>
      </c>
      <c r="G24" s="131">
        <v>0.2</v>
      </c>
      <c r="H24" s="131"/>
      <c r="I24" s="131"/>
      <c r="J24" s="131"/>
      <c r="K24" s="131"/>
      <c r="L24" s="131"/>
      <c r="M24" s="126"/>
      <c r="N24" s="126"/>
      <c r="O24" s="126"/>
      <c r="P24" s="131"/>
      <c r="Q24" s="45"/>
      <c r="R24" s="131"/>
      <c r="S24" s="131"/>
      <c r="T24" s="131"/>
      <c r="U24" s="131"/>
      <c r="V24" s="131"/>
    </row>
    <row r="25" customHeight="1" spans="1:22">
      <c r="A25" s="127" t="s">
        <v>149</v>
      </c>
      <c r="B25" s="127" t="s">
        <v>177</v>
      </c>
      <c r="C25" s="128" t="s">
        <v>233</v>
      </c>
      <c r="D25" s="129">
        <v>4.71</v>
      </c>
      <c r="E25" s="130">
        <v>4.71</v>
      </c>
      <c r="F25" s="126">
        <v>4.71</v>
      </c>
      <c r="G25" s="131">
        <v>4.71</v>
      </c>
      <c r="H25" s="131"/>
      <c r="I25" s="131"/>
      <c r="J25" s="131"/>
      <c r="K25" s="131"/>
      <c r="L25" s="131"/>
      <c r="M25" s="126"/>
      <c r="N25" s="126"/>
      <c r="O25" s="126"/>
      <c r="P25" s="131"/>
      <c r="Q25" s="45"/>
      <c r="R25" s="131"/>
      <c r="S25" s="131"/>
      <c r="T25" s="131"/>
      <c r="U25" s="131"/>
      <c r="V25" s="131"/>
    </row>
    <row r="26" customHeight="1" spans="1:22">
      <c r="A26" s="127" t="s">
        <v>149</v>
      </c>
      <c r="B26" s="127" t="s">
        <v>114</v>
      </c>
      <c r="C26" s="128" t="s">
        <v>234</v>
      </c>
      <c r="D26" s="129">
        <v>5.335</v>
      </c>
      <c r="E26" s="130">
        <v>5.335</v>
      </c>
      <c r="F26" s="126">
        <v>5.335</v>
      </c>
      <c r="G26" s="131">
        <v>5.335</v>
      </c>
      <c r="H26" s="131"/>
      <c r="I26" s="131"/>
      <c r="J26" s="131"/>
      <c r="K26" s="131"/>
      <c r="L26" s="131"/>
      <c r="M26" s="126"/>
      <c r="N26" s="126"/>
      <c r="O26" s="126"/>
      <c r="P26" s="131"/>
      <c r="Q26" s="45"/>
      <c r="R26" s="131"/>
      <c r="S26" s="131"/>
      <c r="T26" s="131"/>
      <c r="U26" s="131"/>
      <c r="V26" s="131"/>
    </row>
    <row r="27" customHeight="1" spans="1:22">
      <c r="A27" s="127" t="s">
        <v>149</v>
      </c>
      <c r="B27" s="127" t="s">
        <v>116</v>
      </c>
      <c r="C27" s="128" t="s">
        <v>235</v>
      </c>
      <c r="D27" s="129">
        <v>0.5</v>
      </c>
      <c r="E27" s="130">
        <v>0.5</v>
      </c>
      <c r="F27" s="126">
        <v>0.5</v>
      </c>
      <c r="G27" s="131">
        <v>0.5</v>
      </c>
      <c r="H27" s="131"/>
      <c r="I27" s="131"/>
      <c r="J27" s="131"/>
      <c r="K27" s="131"/>
      <c r="L27" s="131"/>
      <c r="M27" s="126"/>
      <c r="N27" s="126"/>
      <c r="O27" s="126"/>
      <c r="P27" s="131"/>
      <c r="Q27" s="45"/>
      <c r="R27" s="131"/>
      <c r="S27" s="131"/>
      <c r="T27" s="131"/>
      <c r="U27" s="131"/>
      <c r="V27" s="131"/>
    </row>
    <row r="28" customHeight="1" spans="1:22">
      <c r="A28" s="127" t="s">
        <v>149</v>
      </c>
      <c r="B28" s="127" t="s">
        <v>118</v>
      </c>
      <c r="C28" s="128" t="s">
        <v>236</v>
      </c>
      <c r="D28" s="129">
        <v>1.35</v>
      </c>
      <c r="E28" s="130">
        <v>1.35</v>
      </c>
      <c r="F28" s="126">
        <v>1.35</v>
      </c>
      <c r="G28" s="131">
        <v>1.35</v>
      </c>
      <c r="H28" s="131"/>
      <c r="I28" s="131"/>
      <c r="J28" s="131"/>
      <c r="K28" s="131"/>
      <c r="L28" s="131"/>
      <c r="M28" s="126"/>
      <c r="N28" s="126"/>
      <c r="O28" s="126"/>
      <c r="P28" s="131"/>
      <c r="Q28" s="45"/>
      <c r="R28" s="131"/>
      <c r="S28" s="131"/>
      <c r="T28" s="131"/>
      <c r="U28" s="131"/>
      <c r="V28" s="131"/>
    </row>
    <row r="29" customHeight="1" spans="1:22">
      <c r="A29" s="127" t="s">
        <v>149</v>
      </c>
      <c r="B29" s="127" t="s">
        <v>119</v>
      </c>
      <c r="C29" s="128" t="s">
        <v>237</v>
      </c>
      <c r="D29" s="129">
        <v>1.455</v>
      </c>
      <c r="E29" s="130">
        <v>1.455</v>
      </c>
      <c r="F29" s="126">
        <v>1.455</v>
      </c>
      <c r="G29" s="131">
        <v>1.455</v>
      </c>
      <c r="H29" s="131"/>
      <c r="I29" s="131"/>
      <c r="J29" s="131"/>
      <c r="K29" s="131"/>
      <c r="L29" s="131"/>
      <c r="M29" s="126"/>
      <c r="N29" s="126"/>
      <c r="O29" s="126"/>
      <c r="P29" s="131"/>
      <c r="Q29" s="45"/>
      <c r="R29" s="131"/>
      <c r="S29" s="131"/>
      <c r="T29" s="131"/>
      <c r="U29" s="131"/>
      <c r="V29" s="131"/>
    </row>
    <row r="30" customHeight="1" spans="1:22">
      <c r="A30" s="127" t="s">
        <v>149</v>
      </c>
      <c r="B30" s="127" t="s">
        <v>120</v>
      </c>
      <c r="C30" s="128" t="s">
        <v>238</v>
      </c>
      <c r="D30" s="129">
        <v>9.225</v>
      </c>
      <c r="E30" s="130">
        <v>9.225</v>
      </c>
      <c r="F30" s="126">
        <v>9.225</v>
      </c>
      <c r="G30" s="131">
        <v>9.225</v>
      </c>
      <c r="H30" s="131"/>
      <c r="I30" s="131"/>
      <c r="J30" s="131"/>
      <c r="K30" s="131"/>
      <c r="L30" s="131"/>
      <c r="M30" s="126"/>
      <c r="N30" s="126"/>
      <c r="O30" s="126"/>
      <c r="P30" s="131"/>
      <c r="Q30" s="45"/>
      <c r="R30" s="131"/>
      <c r="S30" s="131"/>
      <c r="T30" s="131"/>
      <c r="U30" s="131"/>
      <c r="V30" s="131"/>
    </row>
    <row r="31" customHeight="1" spans="1:22">
      <c r="A31" s="127" t="s">
        <v>149</v>
      </c>
      <c r="B31" s="127" t="s">
        <v>129</v>
      </c>
      <c r="C31" s="128" t="s">
        <v>239</v>
      </c>
      <c r="D31" s="129">
        <v>1</v>
      </c>
      <c r="E31" s="130">
        <v>1</v>
      </c>
      <c r="F31" s="126">
        <v>1</v>
      </c>
      <c r="G31" s="131">
        <v>1</v>
      </c>
      <c r="H31" s="131"/>
      <c r="I31" s="131"/>
      <c r="J31" s="131"/>
      <c r="K31" s="131"/>
      <c r="L31" s="131"/>
      <c r="M31" s="126"/>
      <c r="N31" s="126"/>
      <c r="O31" s="126"/>
      <c r="P31" s="131"/>
      <c r="Q31" s="45"/>
      <c r="R31" s="131"/>
      <c r="S31" s="131"/>
      <c r="T31" s="131"/>
      <c r="U31" s="131"/>
      <c r="V31" s="131"/>
    </row>
    <row r="32" customHeight="1" spans="1:22">
      <c r="A32" s="127" t="s">
        <v>149</v>
      </c>
      <c r="B32" s="127" t="s">
        <v>134</v>
      </c>
      <c r="C32" s="128" t="s">
        <v>240</v>
      </c>
      <c r="D32" s="129">
        <v>3.5</v>
      </c>
      <c r="E32" s="130">
        <v>3.5</v>
      </c>
      <c r="F32" s="126">
        <v>3.5</v>
      </c>
      <c r="G32" s="131">
        <v>3.5</v>
      </c>
      <c r="H32" s="131"/>
      <c r="I32" s="131"/>
      <c r="J32" s="131"/>
      <c r="K32" s="131"/>
      <c r="L32" s="131"/>
      <c r="M32" s="126"/>
      <c r="N32" s="126"/>
      <c r="O32" s="126"/>
      <c r="P32" s="131"/>
      <c r="Q32" s="45"/>
      <c r="R32" s="131"/>
      <c r="S32" s="131"/>
      <c r="T32" s="131"/>
      <c r="U32" s="131"/>
      <c r="V32" s="131"/>
    </row>
    <row r="33" customHeight="1" spans="1:22">
      <c r="A33" s="127" t="s">
        <v>149</v>
      </c>
      <c r="B33" s="127" t="s">
        <v>142</v>
      </c>
      <c r="C33" s="128" t="s">
        <v>241</v>
      </c>
      <c r="D33" s="129">
        <v>11.58</v>
      </c>
      <c r="E33" s="130">
        <v>11.58</v>
      </c>
      <c r="F33" s="126">
        <v>11.58</v>
      </c>
      <c r="G33" s="131">
        <v>11.58</v>
      </c>
      <c r="H33" s="131"/>
      <c r="I33" s="131"/>
      <c r="J33" s="131"/>
      <c r="K33" s="131"/>
      <c r="L33" s="131"/>
      <c r="M33" s="126"/>
      <c r="N33" s="126"/>
      <c r="O33" s="126"/>
      <c r="P33" s="131"/>
      <c r="Q33" s="45"/>
      <c r="R33" s="131"/>
      <c r="S33" s="131"/>
      <c r="T33" s="131"/>
      <c r="U33" s="131"/>
      <c r="V33" s="131"/>
    </row>
    <row r="34" customHeight="1" spans="1:22">
      <c r="A34" s="127" t="s">
        <v>149</v>
      </c>
      <c r="B34" s="127" t="s">
        <v>170</v>
      </c>
      <c r="C34" s="128" t="s">
        <v>242</v>
      </c>
      <c r="D34" s="129">
        <v>0.3</v>
      </c>
      <c r="E34" s="130">
        <v>0.3</v>
      </c>
      <c r="F34" s="126">
        <v>0.3</v>
      </c>
      <c r="G34" s="131">
        <v>0.3</v>
      </c>
      <c r="H34" s="131"/>
      <c r="I34" s="131"/>
      <c r="J34" s="131"/>
      <c r="K34" s="131"/>
      <c r="L34" s="131"/>
      <c r="M34" s="126"/>
      <c r="N34" s="126"/>
      <c r="O34" s="126"/>
      <c r="P34" s="131"/>
      <c r="Q34" s="45"/>
      <c r="R34" s="131"/>
      <c r="S34" s="131"/>
      <c r="T34" s="131"/>
      <c r="U34" s="131"/>
      <c r="V34" s="131"/>
    </row>
    <row r="35" customHeight="1" spans="1:22">
      <c r="A35" s="127" t="s">
        <v>243</v>
      </c>
      <c r="B35" s="127" t="s">
        <v>149</v>
      </c>
      <c r="C35" s="128" t="s">
        <v>244</v>
      </c>
      <c r="D35" s="129">
        <v>45.672</v>
      </c>
      <c r="E35" s="130">
        <v>45.672</v>
      </c>
      <c r="F35" s="126">
        <v>45.672</v>
      </c>
      <c r="G35" s="131">
        <v>45.672</v>
      </c>
      <c r="H35" s="131"/>
      <c r="I35" s="131"/>
      <c r="J35" s="131"/>
      <c r="K35" s="131"/>
      <c r="L35" s="131"/>
      <c r="M35" s="126"/>
      <c r="N35" s="126"/>
      <c r="O35" s="126"/>
      <c r="P35" s="131"/>
      <c r="Q35" s="45"/>
      <c r="R35" s="131"/>
      <c r="S35" s="131"/>
      <c r="T35" s="131"/>
      <c r="U35" s="131"/>
      <c r="V35" s="131"/>
    </row>
    <row r="36" customHeight="1" spans="1:22">
      <c r="A36" s="127" t="s">
        <v>149</v>
      </c>
      <c r="B36" s="127" t="s">
        <v>155</v>
      </c>
      <c r="C36" s="128" t="s">
        <v>245</v>
      </c>
      <c r="D36" s="129">
        <v>44.64</v>
      </c>
      <c r="E36" s="130">
        <v>44.64</v>
      </c>
      <c r="F36" s="126">
        <v>44.64</v>
      </c>
      <c r="G36" s="131">
        <v>44.64</v>
      </c>
      <c r="H36" s="131"/>
      <c r="I36" s="131"/>
      <c r="J36" s="131"/>
      <c r="K36" s="131"/>
      <c r="L36" s="131"/>
      <c r="M36" s="126"/>
      <c r="N36" s="126"/>
      <c r="O36" s="126"/>
      <c r="P36" s="131"/>
      <c r="Q36" s="45"/>
      <c r="R36" s="131"/>
      <c r="S36" s="131"/>
      <c r="T36" s="131"/>
      <c r="U36" s="131"/>
      <c r="V36" s="131"/>
    </row>
    <row r="37" customHeight="1" spans="1:22">
      <c r="A37" s="127" t="s">
        <v>149</v>
      </c>
      <c r="B37" s="127" t="s">
        <v>151</v>
      </c>
      <c r="C37" s="128" t="s">
        <v>246</v>
      </c>
      <c r="D37" s="129">
        <v>1.032</v>
      </c>
      <c r="E37" s="130">
        <v>1.032</v>
      </c>
      <c r="F37" s="126">
        <v>1.032</v>
      </c>
      <c r="G37" s="131">
        <v>1.032</v>
      </c>
      <c r="H37" s="131"/>
      <c r="I37" s="131"/>
      <c r="J37" s="131"/>
      <c r="K37" s="131"/>
      <c r="L37" s="131"/>
      <c r="M37" s="126"/>
      <c r="N37" s="126"/>
      <c r="O37" s="126"/>
      <c r="P37" s="131"/>
      <c r="Q37" s="45"/>
      <c r="R37" s="131"/>
      <c r="S37" s="131"/>
      <c r="T37" s="131"/>
      <c r="U37" s="131"/>
      <c r="V37" s="131"/>
    </row>
  </sheetData>
  <mergeCells count="18">
    <mergeCell ref="A2:V2"/>
    <mergeCell ref="A3:C3"/>
    <mergeCell ref="D4:V4"/>
    <mergeCell ref="E5:R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A4:B5"/>
    <mergeCell ref="S5:V6"/>
  </mergeCells>
  <printOptions horizontalCentered="1"/>
  <pageMargins left="0.385416666666667" right="0.385416666666667" top="0.583333333333333" bottom="0.583333333333333" header="0.5" footer="0.5"/>
  <pageSetup paperSize="9" scale="62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4"/>
  <sheetViews>
    <sheetView showGridLines="0" workbookViewId="0">
      <selection activeCell="G3" sqref="G3"/>
    </sheetView>
  </sheetViews>
  <sheetFormatPr defaultColWidth="9.14285714285714" defaultRowHeight="13.5" customHeight="1" outlineLevelCol="7"/>
  <cols>
    <col min="1" max="3" width="10.1428571428571" style="2" customWidth="1"/>
    <col min="4" max="4" width="57.8571428571429" style="2" customWidth="1"/>
    <col min="5" max="7" width="20.1428571428571" style="2" customWidth="1"/>
    <col min="8" max="16384" width="9.14285714285714" style="2" customWidth="1"/>
  </cols>
  <sheetData>
    <row r="1" customHeight="1" spans="7:7">
      <c r="G1" s="85"/>
    </row>
    <row r="2" ht="33.75" customHeight="1" spans="1:7">
      <c r="A2" s="86" t="s">
        <v>247</v>
      </c>
      <c r="B2" s="61"/>
      <c r="C2" s="61"/>
      <c r="D2" s="61"/>
      <c r="E2" s="61"/>
      <c r="F2" s="61"/>
      <c r="G2" s="61"/>
    </row>
    <row r="3" customHeight="1" spans="1:7">
      <c r="A3" s="87" t="s">
        <v>1</v>
      </c>
      <c r="B3" s="87"/>
      <c r="C3" s="87"/>
      <c r="D3" s="87"/>
      <c r="G3" s="48" t="s">
        <v>50</v>
      </c>
    </row>
    <row r="4" ht="18.75" customHeight="1" spans="1:7">
      <c r="A4" s="88" t="s">
        <v>70</v>
      </c>
      <c r="B4" s="89"/>
      <c r="C4" s="90"/>
      <c r="D4" s="91" t="s">
        <v>248</v>
      </c>
      <c r="E4" s="88" t="s">
        <v>249</v>
      </c>
      <c r="F4" s="92"/>
      <c r="G4" s="93"/>
    </row>
    <row r="5" ht="20.25" customHeight="1" spans="1:7">
      <c r="A5" s="94" t="s">
        <v>87</v>
      </c>
      <c r="B5" s="94" t="s">
        <v>88</v>
      </c>
      <c r="C5" s="94" t="s">
        <v>89</v>
      </c>
      <c r="D5" s="95"/>
      <c r="E5" s="94" t="s">
        <v>85</v>
      </c>
      <c r="F5" s="94" t="s">
        <v>72</v>
      </c>
      <c r="G5" s="94" t="s">
        <v>73</v>
      </c>
    </row>
    <row r="6" customHeight="1" spans="1:7">
      <c r="A6" s="96" t="s">
        <v>104</v>
      </c>
      <c r="B6" s="96" t="s">
        <v>105</v>
      </c>
      <c r="C6" s="96" t="s">
        <v>106</v>
      </c>
      <c r="D6" s="96" t="s">
        <v>107</v>
      </c>
      <c r="E6" s="96">
        <v>5</v>
      </c>
      <c r="F6" s="96">
        <v>6</v>
      </c>
      <c r="G6" s="96">
        <v>7</v>
      </c>
    </row>
    <row r="7" customHeight="1" spans="1:7">
      <c r="A7" s="97"/>
      <c r="B7" s="97"/>
      <c r="C7" s="97"/>
      <c r="D7" s="97" t="s">
        <v>79</v>
      </c>
      <c r="E7" s="98" t="s">
        <v>149</v>
      </c>
      <c r="F7" s="98" t="s">
        <v>149</v>
      </c>
      <c r="G7" s="98" t="s">
        <v>149</v>
      </c>
    </row>
    <row r="8" customHeight="1" spans="1:7">
      <c r="A8" s="99"/>
      <c r="B8" s="99"/>
      <c r="C8" s="99"/>
      <c r="D8" s="100" t="s">
        <v>149</v>
      </c>
      <c r="E8" s="98" t="s">
        <v>149</v>
      </c>
      <c r="F8" s="98" t="s">
        <v>149</v>
      </c>
      <c r="G8" s="98" t="s">
        <v>149</v>
      </c>
    </row>
    <row r="9" customHeight="1" spans="1:7">
      <c r="A9" s="99" t="s">
        <v>149</v>
      </c>
      <c r="B9" s="99" t="s">
        <v>149</v>
      </c>
      <c r="C9" s="99" t="s">
        <v>149</v>
      </c>
      <c r="D9" s="100" t="s">
        <v>149</v>
      </c>
      <c r="E9" s="101" t="s">
        <v>149</v>
      </c>
      <c r="F9" s="101" t="s">
        <v>149</v>
      </c>
      <c r="G9" s="101" t="s">
        <v>149</v>
      </c>
    </row>
    <row r="11" customHeight="1" spans="1:8">
      <c r="A11" s="17" t="s">
        <v>250</v>
      </c>
      <c r="B11" s="17"/>
      <c r="C11" s="17"/>
      <c r="D11" s="17"/>
      <c r="E11" s="17"/>
      <c r="F11" s="17"/>
      <c r="G11" s="17"/>
      <c r="H11" s="17"/>
    </row>
    <row r="12" customHeight="1" spans="1:8">
      <c r="A12" s="17"/>
      <c r="B12" s="18"/>
      <c r="C12" s="18"/>
      <c r="D12" s="18"/>
      <c r="E12" s="18"/>
      <c r="F12" s="18"/>
      <c r="G12" s="18"/>
      <c r="H12" s="17"/>
    </row>
    <row r="13" customHeight="1" spans="1:8">
      <c r="A13" s="17"/>
      <c r="B13" s="18"/>
      <c r="C13" s="18"/>
      <c r="D13" s="18"/>
      <c r="E13" s="18"/>
      <c r="F13" s="18"/>
      <c r="G13" s="18"/>
      <c r="H13" s="17"/>
    </row>
    <row r="14" customHeight="1" spans="1:8">
      <c r="A14" s="17"/>
      <c r="B14" s="17"/>
      <c r="C14" s="17"/>
      <c r="D14" s="17"/>
      <c r="E14" s="17"/>
      <c r="F14" s="17"/>
      <c r="G14" s="17"/>
      <c r="H14" s="17"/>
    </row>
  </sheetData>
  <mergeCells count="6">
    <mergeCell ref="A2:G2"/>
    <mergeCell ref="A3:D3"/>
    <mergeCell ref="A4:C4"/>
    <mergeCell ref="E4:G4"/>
    <mergeCell ref="D4:D5"/>
    <mergeCell ref="A11:H14"/>
  </mergeCells>
  <pageMargins left="0.239583333333333" right="0.239583333333333" top="0.385416666666667" bottom="0.385416666666667" header="0.302083333333333" footer="0.197916666666667"/>
  <pageSetup paperSize="9" scale="98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5"/>
  <sheetViews>
    <sheetView workbookViewId="0">
      <selection activeCell="R3" sqref="R3"/>
    </sheetView>
  </sheetViews>
  <sheetFormatPr defaultColWidth="9.14285714285714" defaultRowHeight="14.25" customHeight="1"/>
  <cols>
    <col min="1" max="1" width="5.85714285714286" style="73" customWidth="1"/>
    <col min="2" max="2" width="7.14285714285714" style="74" customWidth="1"/>
    <col min="3" max="3" width="44" style="73" customWidth="1"/>
    <col min="4" max="4" width="16.4285714285714" style="1" customWidth="1"/>
    <col min="5" max="5" width="16.5714285714286" style="1" customWidth="1"/>
    <col min="6" max="6" width="16.2857142857143" style="1" customWidth="1"/>
    <col min="7" max="7" width="6" style="1" customWidth="1"/>
    <col min="8" max="9" width="10.2857142857143" style="1" customWidth="1"/>
    <col min="10" max="10" width="5.85714285714286" style="73" customWidth="1"/>
    <col min="11" max="11" width="6.28571428571429" style="74" customWidth="1"/>
    <col min="12" max="12" width="44" style="73" customWidth="1"/>
    <col min="13" max="13" width="18.5714285714286" style="1" customWidth="1"/>
    <col min="14" max="14" width="17.2857142857143" style="1" customWidth="1"/>
    <col min="15" max="15" width="18.5714285714286" style="1" customWidth="1"/>
    <col min="16" max="16" width="6" style="1" customWidth="1"/>
    <col min="17" max="17" width="10.2857142857143" style="1" customWidth="1"/>
    <col min="18" max="18" width="11.4285714285714" style="1" customWidth="1"/>
    <col min="19" max="16384" width="9.14285714285714" style="2" customWidth="1"/>
  </cols>
  <sheetData>
    <row r="1" ht="12" customHeight="1" spans="18:18">
      <c r="R1" s="47"/>
    </row>
    <row r="2" ht="39" customHeight="1" spans="1:18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9.5" customHeight="1" spans="1:18">
      <c r="A3" s="4" t="s">
        <v>1</v>
      </c>
      <c r="R3" s="48" t="s">
        <v>2</v>
      </c>
    </row>
    <row r="4" ht="19.5" customHeight="1" spans="1:18">
      <c r="A4" s="7" t="s">
        <v>4</v>
      </c>
      <c r="B4" s="19"/>
      <c r="C4" s="19"/>
      <c r="D4" s="19"/>
      <c r="E4" s="19"/>
      <c r="F4" s="19"/>
      <c r="G4" s="19"/>
      <c r="H4" s="19"/>
      <c r="I4" s="30"/>
      <c r="J4" s="7" t="s">
        <v>4</v>
      </c>
      <c r="K4" s="19"/>
      <c r="L4" s="19"/>
      <c r="M4" s="19"/>
      <c r="N4" s="19"/>
      <c r="O4" s="19"/>
      <c r="P4" s="19"/>
      <c r="Q4" s="19"/>
      <c r="R4" s="30"/>
    </row>
    <row r="5" ht="21.75" customHeight="1" spans="1:18">
      <c r="A5" s="75" t="s">
        <v>252</v>
      </c>
      <c r="B5" s="76"/>
      <c r="C5" s="77"/>
      <c r="D5" s="7" t="s">
        <v>199</v>
      </c>
      <c r="E5" s="19"/>
      <c r="F5" s="30"/>
      <c r="G5" s="7" t="s">
        <v>200</v>
      </c>
      <c r="H5" s="19"/>
      <c r="I5" s="30"/>
      <c r="J5" s="75" t="s">
        <v>253</v>
      </c>
      <c r="K5" s="76"/>
      <c r="L5" s="77"/>
      <c r="M5" s="7" t="s">
        <v>199</v>
      </c>
      <c r="N5" s="19"/>
      <c r="O5" s="30"/>
      <c r="P5" s="7" t="s">
        <v>200</v>
      </c>
      <c r="Q5" s="19"/>
      <c r="R5" s="30"/>
    </row>
    <row r="6" ht="17.25" customHeight="1" spans="1:18">
      <c r="A6" s="78" t="s">
        <v>87</v>
      </c>
      <c r="B6" s="78" t="s">
        <v>88</v>
      </c>
      <c r="C6" s="78" t="s">
        <v>254</v>
      </c>
      <c r="D6" s="13" t="s">
        <v>85</v>
      </c>
      <c r="E6" s="13" t="s">
        <v>72</v>
      </c>
      <c r="F6" s="13" t="s">
        <v>73</v>
      </c>
      <c r="G6" s="13" t="s">
        <v>85</v>
      </c>
      <c r="H6" s="13" t="s">
        <v>72</v>
      </c>
      <c r="I6" s="13" t="s">
        <v>73</v>
      </c>
      <c r="J6" s="78" t="s">
        <v>87</v>
      </c>
      <c r="K6" s="78" t="s">
        <v>88</v>
      </c>
      <c r="L6" s="78" t="s">
        <v>254</v>
      </c>
      <c r="M6" s="13" t="s">
        <v>85</v>
      </c>
      <c r="N6" s="13" t="s">
        <v>72</v>
      </c>
      <c r="O6" s="13" t="s">
        <v>73</v>
      </c>
      <c r="P6" s="13" t="s">
        <v>85</v>
      </c>
      <c r="Q6" s="13" t="s">
        <v>72</v>
      </c>
      <c r="R6" s="13" t="s">
        <v>73</v>
      </c>
    </row>
    <row r="7" customHeight="1" spans="1:18">
      <c r="A7" s="78" t="s">
        <v>104</v>
      </c>
      <c r="B7" s="78" t="s">
        <v>105</v>
      </c>
      <c r="C7" s="78" t="s">
        <v>106</v>
      </c>
      <c r="D7" s="78" t="s">
        <v>107</v>
      </c>
      <c r="E7" s="78" t="s">
        <v>108</v>
      </c>
      <c r="F7" s="78" t="s">
        <v>109</v>
      </c>
      <c r="G7" s="78" t="s">
        <v>110</v>
      </c>
      <c r="H7" s="78" t="s">
        <v>111</v>
      </c>
      <c r="I7" s="78" t="s">
        <v>112</v>
      </c>
      <c r="J7" s="78" t="s">
        <v>113</v>
      </c>
      <c r="K7" s="78" t="s">
        <v>114</v>
      </c>
      <c r="L7" s="78" t="s">
        <v>115</v>
      </c>
      <c r="M7" s="78" t="s">
        <v>116</v>
      </c>
      <c r="N7" s="78" t="s">
        <v>117</v>
      </c>
      <c r="O7" s="78" t="s">
        <v>118</v>
      </c>
      <c r="P7" s="78" t="s">
        <v>119</v>
      </c>
      <c r="Q7" s="78" t="s">
        <v>120</v>
      </c>
      <c r="R7" s="78" t="s">
        <v>121</v>
      </c>
    </row>
    <row r="8" ht="16.5" customHeight="1" spans="1:18">
      <c r="A8" s="14" t="s">
        <v>255</v>
      </c>
      <c r="B8" s="14" t="s">
        <v>149</v>
      </c>
      <c r="C8" s="14" t="s">
        <v>256</v>
      </c>
      <c r="D8" s="16">
        <v>1027.147789</v>
      </c>
      <c r="E8" s="16">
        <v>1027.147789</v>
      </c>
      <c r="F8" s="16"/>
      <c r="G8" s="16"/>
      <c r="H8" s="16"/>
      <c r="I8" s="16"/>
      <c r="J8" s="14" t="s">
        <v>215</v>
      </c>
      <c r="K8" s="14" t="s">
        <v>149</v>
      </c>
      <c r="L8" s="14" t="s">
        <v>216</v>
      </c>
      <c r="M8" s="16">
        <v>1027.147789</v>
      </c>
      <c r="N8" s="16">
        <v>1027.147789</v>
      </c>
      <c r="O8" s="16"/>
      <c r="P8" s="16"/>
      <c r="Q8" s="16"/>
      <c r="R8" s="16"/>
    </row>
    <row r="9" ht="16.5" customHeight="1" spans="1:18">
      <c r="A9" s="14" t="s">
        <v>149</v>
      </c>
      <c r="B9" s="14" t="s">
        <v>153</v>
      </c>
      <c r="C9" s="14" t="s">
        <v>257</v>
      </c>
      <c r="D9" s="16">
        <v>576.0798</v>
      </c>
      <c r="E9" s="16">
        <v>576.0798</v>
      </c>
      <c r="F9" s="16"/>
      <c r="G9" s="16"/>
      <c r="H9" s="16"/>
      <c r="I9" s="16"/>
      <c r="J9" s="14" t="s">
        <v>149</v>
      </c>
      <c r="K9" s="14" t="s">
        <v>153</v>
      </c>
      <c r="L9" s="14" t="s">
        <v>217</v>
      </c>
      <c r="M9" s="16">
        <v>269.1621</v>
      </c>
      <c r="N9" s="16">
        <v>269.1621</v>
      </c>
      <c r="O9" s="16"/>
      <c r="P9" s="16"/>
      <c r="Q9" s="16"/>
      <c r="R9" s="16"/>
    </row>
    <row r="10" ht="16.5" customHeight="1" spans="1:18">
      <c r="A10" s="14" t="s">
        <v>149</v>
      </c>
      <c r="B10" s="14" t="s">
        <v>155</v>
      </c>
      <c r="C10" s="14" t="s">
        <v>258</v>
      </c>
      <c r="D10" s="16">
        <v>221.252725</v>
      </c>
      <c r="E10" s="16">
        <v>221.252725</v>
      </c>
      <c r="F10" s="16"/>
      <c r="G10" s="16"/>
      <c r="H10" s="16"/>
      <c r="I10" s="16"/>
      <c r="J10" s="14" t="s">
        <v>149</v>
      </c>
      <c r="K10" s="14" t="s">
        <v>155</v>
      </c>
      <c r="L10" s="14" t="s">
        <v>218</v>
      </c>
      <c r="M10" s="16">
        <v>287.4132</v>
      </c>
      <c r="N10" s="16">
        <v>287.4132</v>
      </c>
      <c r="O10" s="16"/>
      <c r="P10" s="16"/>
      <c r="Q10" s="16"/>
      <c r="R10" s="16"/>
    </row>
    <row r="11" ht="16.5" customHeight="1" spans="1:18">
      <c r="A11" s="14" t="s">
        <v>149</v>
      </c>
      <c r="B11" s="14" t="s">
        <v>168</v>
      </c>
      <c r="C11" s="14" t="s">
        <v>226</v>
      </c>
      <c r="D11" s="16">
        <v>67.461264</v>
      </c>
      <c r="E11" s="16">
        <v>67.461264</v>
      </c>
      <c r="F11" s="16"/>
      <c r="G11" s="16"/>
      <c r="H11" s="16"/>
      <c r="I11" s="16"/>
      <c r="J11" s="14" t="s">
        <v>149</v>
      </c>
      <c r="K11" s="14" t="s">
        <v>168</v>
      </c>
      <c r="L11" s="14" t="s">
        <v>219</v>
      </c>
      <c r="M11" s="16">
        <v>19.5045</v>
      </c>
      <c r="N11" s="16">
        <v>19.5045</v>
      </c>
      <c r="O11" s="16"/>
      <c r="P11" s="16"/>
      <c r="Q11" s="16"/>
      <c r="R11" s="16"/>
    </row>
    <row r="12" ht="16.5" customHeight="1" spans="1:18">
      <c r="A12" s="14" t="s">
        <v>149</v>
      </c>
      <c r="B12" s="14" t="s">
        <v>170</v>
      </c>
      <c r="C12" s="14" t="s">
        <v>259</v>
      </c>
      <c r="D12" s="16">
        <v>162.354</v>
      </c>
      <c r="E12" s="16">
        <v>162.354</v>
      </c>
      <c r="F12" s="16"/>
      <c r="G12" s="16"/>
      <c r="H12" s="16"/>
      <c r="I12" s="16"/>
      <c r="J12" s="14" t="s">
        <v>149</v>
      </c>
      <c r="K12" s="14" t="s">
        <v>158</v>
      </c>
      <c r="L12" s="14" t="s">
        <v>260</v>
      </c>
      <c r="M12" s="16"/>
      <c r="N12" s="16"/>
      <c r="O12" s="16"/>
      <c r="P12" s="16" t="s">
        <v>149</v>
      </c>
      <c r="Q12" s="16"/>
      <c r="R12" s="16"/>
    </row>
    <row r="13" ht="16.5" customHeight="1" spans="1:18">
      <c r="A13" s="14" t="s">
        <v>261</v>
      </c>
      <c r="B13" s="14" t="s">
        <v>149</v>
      </c>
      <c r="C13" s="14" t="s">
        <v>262</v>
      </c>
      <c r="D13" s="16">
        <v>3422.05</v>
      </c>
      <c r="E13" s="16">
        <v>42.53</v>
      </c>
      <c r="F13" s="16">
        <v>3379.52</v>
      </c>
      <c r="G13" s="16"/>
      <c r="H13" s="16"/>
      <c r="I13" s="16"/>
      <c r="J13" s="14" t="s">
        <v>149</v>
      </c>
      <c r="K13" s="14" t="s">
        <v>177</v>
      </c>
      <c r="L13" s="14" t="s">
        <v>220</v>
      </c>
      <c r="M13" s="16">
        <v>162.354</v>
      </c>
      <c r="N13" s="16">
        <v>162.354</v>
      </c>
      <c r="O13" s="16"/>
      <c r="P13" s="16"/>
      <c r="Q13" s="16"/>
      <c r="R13" s="16"/>
    </row>
    <row r="14" ht="16.5" customHeight="1" spans="1:18">
      <c r="A14" s="14" t="s">
        <v>149</v>
      </c>
      <c r="B14" s="14" t="s">
        <v>153</v>
      </c>
      <c r="C14" s="14" t="s">
        <v>263</v>
      </c>
      <c r="D14" s="16">
        <v>1356.72</v>
      </c>
      <c r="E14" s="16">
        <v>25.2</v>
      </c>
      <c r="F14" s="16">
        <v>1331.52</v>
      </c>
      <c r="G14" s="16"/>
      <c r="H14" s="16"/>
      <c r="I14" s="16"/>
      <c r="J14" s="14" t="s">
        <v>149</v>
      </c>
      <c r="K14" s="14" t="s">
        <v>160</v>
      </c>
      <c r="L14" s="14" t="s">
        <v>221</v>
      </c>
      <c r="M14" s="16">
        <v>111.264192</v>
      </c>
      <c r="N14" s="16">
        <v>111.264192</v>
      </c>
      <c r="O14" s="16"/>
      <c r="P14" s="16"/>
      <c r="Q14" s="16"/>
      <c r="R14" s="16"/>
    </row>
    <row r="15" ht="16.5" customHeight="1" spans="1:18">
      <c r="A15" s="14" t="s">
        <v>149</v>
      </c>
      <c r="B15" s="14" t="s">
        <v>155</v>
      </c>
      <c r="C15" s="14" t="s">
        <v>236</v>
      </c>
      <c r="D15" s="16">
        <v>1.35</v>
      </c>
      <c r="E15" s="16">
        <v>1.35</v>
      </c>
      <c r="F15" s="16"/>
      <c r="G15" s="16"/>
      <c r="H15" s="16"/>
      <c r="I15" s="16"/>
      <c r="J15" s="14" t="s">
        <v>149</v>
      </c>
      <c r="K15" s="14" t="s">
        <v>179</v>
      </c>
      <c r="L15" s="14" t="s">
        <v>222</v>
      </c>
      <c r="M15" s="16">
        <v>55.632096</v>
      </c>
      <c r="N15" s="16">
        <v>55.632096</v>
      </c>
      <c r="O15" s="16"/>
      <c r="P15" s="16"/>
      <c r="Q15" s="16"/>
      <c r="R15" s="16"/>
    </row>
    <row r="16" ht="16.5" customHeight="1" spans="1:18">
      <c r="A16" s="14" t="s">
        <v>149</v>
      </c>
      <c r="B16" s="14" t="s">
        <v>168</v>
      </c>
      <c r="C16" s="14" t="s">
        <v>237</v>
      </c>
      <c r="D16" s="16">
        <v>1.455</v>
      </c>
      <c r="E16" s="16">
        <v>1.455</v>
      </c>
      <c r="F16" s="16"/>
      <c r="G16" s="16"/>
      <c r="H16" s="16"/>
      <c r="I16" s="16"/>
      <c r="J16" s="14" t="s">
        <v>149</v>
      </c>
      <c r="K16" s="14" t="s">
        <v>113</v>
      </c>
      <c r="L16" s="14" t="s">
        <v>223</v>
      </c>
      <c r="M16" s="16">
        <v>27.8478</v>
      </c>
      <c r="N16" s="16">
        <v>27.8478</v>
      </c>
      <c r="O16" s="16"/>
      <c r="P16" s="16"/>
      <c r="Q16" s="16"/>
      <c r="R16" s="16"/>
    </row>
    <row r="17" ht="16.5" customHeight="1" spans="1:18">
      <c r="A17" s="14" t="s">
        <v>149</v>
      </c>
      <c r="B17" s="14" t="s">
        <v>231</v>
      </c>
      <c r="C17" s="14" t="s">
        <v>264</v>
      </c>
      <c r="D17" s="16"/>
      <c r="E17" s="16"/>
      <c r="F17" s="16"/>
      <c r="G17" s="16" t="s">
        <v>149</v>
      </c>
      <c r="H17" s="16"/>
      <c r="I17" s="16"/>
      <c r="J17" s="14" t="s">
        <v>149</v>
      </c>
      <c r="K17" s="14" t="s">
        <v>114</v>
      </c>
      <c r="L17" s="14" t="s">
        <v>224</v>
      </c>
      <c r="M17" s="16">
        <v>20.94384</v>
      </c>
      <c r="N17" s="16"/>
      <c r="O17" s="16"/>
      <c r="P17" s="16"/>
      <c r="Q17" s="16"/>
      <c r="R17" s="16"/>
    </row>
    <row r="18" ht="16.5" customHeight="1" spans="1:18">
      <c r="A18" s="14" t="s">
        <v>149</v>
      </c>
      <c r="B18" s="14" t="s">
        <v>151</v>
      </c>
      <c r="C18" s="14" t="s">
        <v>265</v>
      </c>
      <c r="D18" s="16">
        <v>1</v>
      </c>
      <c r="E18" s="16">
        <v>1</v>
      </c>
      <c r="F18" s="16"/>
      <c r="G18" s="16"/>
      <c r="H18" s="16"/>
      <c r="I18" s="16"/>
      <c r="J18" s="14" t="s">
        <v>149</v>
      </c>
      <c r="K18" s="14" t="s">
        <v>115</v>
      </c>
      <c r="L18" s="14" t="s">
        <v>225</v>
      </c>
      <c r="M18" s="16">
        <v>5.564797</v>
      </c>
      <c r="N18" s="16"/>
      <c r="O18" s="16"/>
      <c r="P18" s="16"/>
      <c r="Q18" s="16"/>
      <c r="R18" s="16"/>
    </row>
    <row r="19" ht="16.5" customHeight="1" spans="1:18">
      <c r="A19" s="14" t="s">
        <v>149</v>
      </c>
      <c r="B19" s="14" t="s">
        <v>158</v>
      </c>
      <c r="C19" s="14" t="s">
        <v>238</v>
      </c>
      <c r="D19" s="16">
        <v>9.225</v>
      </c>
      <c r="E19" s="16">
        <v>9.225</v>
      </c>
      <c r="F19" s="16"/>
      <c r="G19" s="16"/>
      <c r="H19" s="16"/>
      <c r="I19" s="16"/>
      <c r="J19" s="14" t="s">
        <v>149</v>
      </c>
      <c r="K19" s="14" t="s">
        <v>116</v>
      </c>
      <c r="L19" s="14" t="s">
        <v>226</v>
      </c>
      <c r="M19" s="16">
        <v>67.461264</v>
      </c>
      <c r="N19" s="16"/>
      <c r="O19" s="16"/>
      <c r="P19" s="16"/>
      <c r="Q19" s="16"/>
      <c r="R19" s="16"/>
    </row>
    <row r="20" ht="16.5" customHeight="1" spans="1:18">
      <c r="A20" s="14" t="s">
        <v>149</v>
      </c>
      <c r="B20" s="14" t="s">
        <v>177</v>
      </c>
      <c r="C20" s="14" t="s">
        <v>266</v>
      </c>
      <c r="D20" s="16"/>
      <c r="E20" s="16"/>
      <c r="F20" s="16"/>
      <c r="G20" s="16" t="s">
        <v>149</v>
      </c>
      <c r="H20" s="16"/>
      <c r="I20" s="16"/>
      <c r="J20" s="14" t="s">
        <v>149</v>
      </c>
      <c r="K20" s="14" t="s">
        <v>117</v>
      </c>
      <c r="L20" s="14" t="s">
        <v>267</v>
      </c>
      <c r="M20" s="16"/>
      <c r="N20" s="16"/>
      <c r="O20" s="16"/>
      <c r="P20" s="16" t="s">
        <v>149</v>
      </c>
      <c r="Q20" s="16"/>
      <c r="R20" s="16"/>
    </row>
    <row r="21" ht="16.5" customHeight="1" spans="1:18">
      <c r="A21" s="14" t="s">
        <v>149</v>
      </c>
      <c r="B21" s="14" t="s">
        <v>160</v>
      </c>
      <c r="C21" s="14" t="s">
        <v>240</v>
      </c>
      <c r="D21" s="16">
        <v>3.5</v>
      </c>
      <c r="E21" s="16">
        <v>3.5</v>
      </c>
      <c r="F21" s="16"/>
      <c r="G21" s="16"/>
      <c r="H21" s="16"/>
      <c r="I21" s="16"/>
      <c r="J21" s="14" t="s">
        <v>149</v>
      </c>
      <c r="K21" s="14" t="s">
        <v>170</v>
      </c>
      <c r="L21" s="14" t="s">
        <v>259</v>
      </c>
      <c r="M21" s="16"/>
      <c r="N21" s="16"/>
      <c r="O21" s="16"/>
      <c r="P21" s="16" t="s">
        <v>149</v>
      </c>
      <c r="Q21" s="16"/>
      <c r="R21" s="16"/>
    </row>
    <row r="22" ht="16.5" customHeight="1" spans="1:18">
      <c r="A22" s="14" t="s">
        <v>149</v>
      </c>
      <c r="B22" s="14" t="s">
        <v>179</v>
      </c>
      <c r="C22" s="14" t="s">
        <v>235</v>
      </c>
      <c r="D22" s="16">
        <v>2048.5</v>
      </c>
      <c r="E22" s="16">
        <v>0.5</v>
      </c>
      <c r="F22" s="16">
        <v>2048</v>
      </c>
      <c r="G22" s="16"/>
      <c r="H22" s="16"/>
      <c r="I22" s="16"/>
      <c r="J22" s="14" t="s">
        <v>227</v>
      </c>
      <c r="K22" s="14" t="s">
        <v>149</v>
      </c>
      <c r="L22" s="14" t="s">
        <v>228</v>
      </c>
      <c r="M22" s="16">
        <v>3422.05</v>
      </c>
      <c r="N22" s="16">
        <v>42.53</v>
      </c>
      <c r="O22" s="16">
        <v>3379.52</v>
      </c>
      <c r="P22" s="16"/>
      <c r="Q22" s="16"/>
      <c r="R22" s="16"/>
    </row>
    <row r="23" ht="16.5" customHeight="1" spans="1:18">
      <c r="A23" s="14" t="s">
        <v>149</v>
      </c>
      <c r="B23" s="14" t="s">
        <v>170</v>
      </c>
      <c r="C23" s="14" t="s">
        <v>242</v>
      </c>
      <c r="D23" s="16">
        <v>0.3</v>
      </c>
      <c r="E23" s="16">
        <v>0.3</v>
      </c>
      <c r="F23" s="16"/>
      <c r="G23" s="16"/>
      <c r="H23" s="16"/>
      <c r="I23" s="16"/>
      <c r="J23" s="14" t="s">
        <v>149</v>
      </c>
      <c r="K23" s="14" t="s">
        <v>153</v>
      </c>
      <c r="L23" s="14" t="s">
        <v>229</v>
      </c>
      <c r="M23" s="16">
        <v>3.075</v>
      </c>
      <c r="N23" s="16">
        <v>3.075</v>
      </c>
      <c r="O23" s="16"/>
      <c r="P23" s="16"/>
      <c r="Q23" s="16"/>
      <c r="R23" s="16"/>
    </row>
    <row r="24" ht="16.5" customHeight="1" spans="1:18">
      <c r="A24" s="14" t="s">
        <v>268</v>
      </c>
      <c r="B24" s="14" t="s">
        <v>149</v>
      </c>
      <c r="C24" s="14" t="s">
        <v>269</v>
      </c>
      <c r="D24" s="16"/>
      <c r="E24" s="16"/>
      <c r="F24" s="16"/>
      <c r="G24" s="16" t="s">
        <v>149</v>
      </c>
      <c r="H24" s="16"/>
      <c r="I24" s="16"/>
      <c r="J24" s="14" t="s">
        <v>149</v>
      </c>
      <c r="K24" s="14" t="s">
        <v>155</v>
      </c>
      <c r="L24" s="14" t="s">
        <v>230</v>
      </c>
      <c r="M24" s="16">
        <v>0.3</v>
      </c>
      <c r="N24" s="16">
        <v>0.3</v>
      </c>
      <c r="O24" s="16"/>
      <c r="P24" s="16"/>
      <c r="Q24" s="16"/>
      <c r="R24" s="16"/>
    </row>
    <row r="25" ht="16.5" customHeight="1" spans="1:18">
      <c r="A25" s="14" t="s">
        <v>149</v>
      </c>
      <c r="B25" s="14" t="s">
        <v>153</v>
      </c>
      <c r="C25" s="14" t="s">
        <v>270</v>
      </c>
      <c r="D25" s="16"/>
      <c r="E25" s="16"/>
      <c r="F25" s="16"/>
      <c r="G25" s="16" t="s">
        <v>149</v>
      </c>
      <c r="H25" s="16"/>
      <c r="I25" s="16"/>
      <c r="J25" s="14" t="s">
        <v>149</v>
      </c>
      <c r="K25" s="14" t="s">
        <v>168</v>
      </c>
      <c r="L25" s="14" t="s">
        <v>271</v>
      </c>
      <c r="M25" s="16"/>
      <c r="N25" s="16"/>
      <c r="O25" s="16"/>
      <c r="P25" s="16" t="s">
        <v>149</v>
      </c>
      <c r="Q25" s="16"/>
      <c r="R25" s="16"/>
    </row>
    <row r="26" ht="16.5" customHeight="1" spans="1:18">
      <c r="A26" s="14" t="s">
        <v>149</v>
      </c>
      <c r="B26" s="14" t="s">
        <v>155</v>
      </c>
      <c r="C26" s="14" t="s">
        <v>272</v>
      </c>
      <c r="D26" s="16"/>
      <c r="E26" s="16"/>
      <c r="F26" s="16"/>
      <c r="G26" s="16" t="s">
        <v>149</v>
      </c>
      <c r="H26" s="16"/>
      <c r="I26" s="16"/>
      <c r="J26" s="14" t="s">
        <v>149</v>
      </c>
      <c r="K26" s="14" t="s">
        <v>231</v>
      </c>
      <c r="L26" s="14" t="s">
        <v>232</v>
      </c>
      <c r="M26" s="16">
        <v>0.2</v>
      </c>
      <c r="N26" s="16">
        <v>0.2</v>
      </c>
      <c r="O26" s="16"/>
      <c r="P26" s="16"/>
      <c r="Q26" s="16"/>
      <c r="R26" s="16"/>
    </row>
    <row r="27" ht="16.5" customHeight="1" spans="1:18">
      <c r="A27" s="14" t="s">
        <v>149</v>
      </c>
      <c r="B27" s="14" t="s">
        <v>168</v>
      </c>
      <c r="C27" s="14" t="s">
        <v>273</v>
      </c>
      <c r="D27" s="16"/>
      <c r="E27" s="16"/>
      <c r="F27" s="16"/>
      <c r="G27" s="16" t="s">
        <v>149</v>
      </c>
      <c r="H27" s="16"/>
      <c r="I27" s="16"/>
      <c r="J27" s="14" t="s">
        <v>149</v>
      </c>
      <c r="K27" s="14" t="s">
        <v>151</v>
      </c>
      <c r="L27" s="14" t="s">
        <v>274</v>
      </c>
      <c r="M27" s="16">
        <v>1331.52</v>
      </c>
      <c r="N27" s="16"/>
      <c r="O27" s="16">
        <v>133.152</v>
      </c>
      <c r="P27" s="16"/>
      <c r="Q27" s="16"/>
      <c r="R27" s="16"/>
    </row>
    <row r="28" ht="16.5" customHeight="1" spans="1:18">
      <c r="A28" s="14" t="s">
        <v>149</v>
      </c>
      <c r="B28" s="14" t="s">
        <v>151</v>
      </c>
      <c r="C28" s="14" t="s">
        <v>275</v>
      </c>
      <c r="D28" s="16"/>
      <c r="E28" s="16"/>
      <c r="F28" s="16"/>
      <c r="G28" s="16" t="s">
        <v>149</v>
      </c>
      <c r="H28" s="16"/>
      <c r="I28" s="16"/>
      <c r="J28" s="14" t="s">
        <v>149</v>
      </c>
      <c r="K28" s="14" t="s">
        <v>158</v>
      </c>
      <c r="L28" s="14" t="s">
        <v>276</v>
      </c>
      <c r="M28" s="16"/>
      <c r="N28" s="16"/>
      <c r="O28" s="16"/>
      <c r="P28" s="16" t="s">
        <v>149</v>
      </c>
      <c r="Q28" s="16"/>
      <c r="R28" s="16"/>
    </row>
    <row r="29" ht="16.5" customHeight="1" spans="1:18">
      <c r="A29" s="14" t="s">
        <v>149</v>
      </c>
      <c r="B29" s="14" t="s">
        <v>158</v>
      </c>
      <c r="C29" s="14" t="s">
        <v>277</v>
      </c>
      <c r="D29" s="16"/>
      <c r="E29" s="16"/>
      <c r="F29" s="16"/>
      <c r="G29" s="16" t="s">
        <v>149</v>
      </c>
      <c r="H29" s="16"/>
      <c r="I29" s="16"/>
      <c r="J29" s="14" t="s">
        <v>149</v>
      </c>
      <c r="K29" s="14" t="s">
        <v>177</v>
      </c>
      <c r="L29" s="14" t="s">
        <v>233</v>
      </c>
      <c r="M29" s="16">
        <v>4.71</v>
      </c>
      <c r="N29" s="16">
        <v>4.71</v>
      </c>
      <c r="O29" s="16"/>
      <c r="P29" s="16"/>
      <c r="Q29" s="16"/>
      <c r="R29" s="16"/>
    </row>
    <row r="30" ht="16.5" customHeight="1" spans="1:18">
      <c r="A30" s="14" t="s">
        <v>149</v>
      </c>
      <c r="B30" s="14" t="s">
        <v>177</v>
      </c>
      <c r="C30" s="14" t="s">
        <v>278</v>
      </c>
      <c r="D30" s="16"/>
      <c r="E30" s="16"/>
      <c r="F30" s="16"/>
      <c r="G30" s="16" t="s">
        <v>149</v>
      </c>
      <c r="H30" s="16"/>
      <c r="I30" s="16"/>
      <c r="J30" s="14" t="s">
        <v>149</v>
      </c>
      <c r="K30" s="14" t="s">
        <v>160</v>
      </c>
      <c r="L30" s="14" t="s">
        <v>279</v>
      </c>
      <c r="M30" s="16"/>
      <c r="N30" s="16"/>
      <c r="O30" s="16"/>
      <c r="P30" s="16" t="s">
        <v>149</v>
      </c>
      <c r="Q30" s="16"/>
      <c r="R30" s="16"/>
    </row>
    <row r="31" ht="16.5" customHeight="1" spans="1:18">
      <c r="A31" s="14" t="s">
        <v>149</v>
      </c>
      <c r="B31" s="14" t="s">
        <v>170</v>
      </c>
      <c r="C31" s="14" t="s">
        <v>280</v>
      </c>
      <c r="D31" s="16"/>
      <c r="E31" s="16"/>
      <c r="F31" s="16"/>
      <c r="G31" s="16" t="s">
        <v>149</v>
      </c>
      <c r="H31" s="16"/>
      <c r="I31" s="16"/>
      <c r="J31" s="14" t="s">
        <v>149</v>
      </c>
      <c r="K31" s="14" t="s">
        <v>179</v>
      </c>
      <c r="L31" s="14" t="s">
        <v>281</v>
      </c>
      <c r="M31" s="16"/>
      <c r="N31" s="16"/>
      <c r="O31" s="16"/>
      <c r="P31" s="16" t="s">
        <v>149</v>
      </c>
      <c r="Q31" s="16"/>
      <c r="R31" s="16"/>
    </row>
    <row r="32" ht="16.5" customHeight="1" spans="1:18">
      <c r="A32" s="14" t="s">
        <v>282</v>
      </c>
      <c r="B32" s="14" t="s">
        <v>149</v>
      </c>
      <c r="C32" s="14" t="s">
        <v>283</v>
      </c>
      <c r="D32" s="16"/>
      <c r="E32" s="16"/>
      <c r="F32" s="16"/>
      <c r="G32" s="16" t="s">
        <v>149</v>
      </c>
      <c r="H32" s="16"/>
      <c r="I32" s="16"/>
      <c r="J32" s="14" t="s">
        <v>149</v>
      </c>
      <c r="K32" s="14" t="s">
        <v>114</v>
      </c>
      <c r="L32" s="14" t="s">
        <v>234</v>
      </c>
      <c r="M32" s="16">
        <v>5.335</v>
      </c>
      <c r="N32" s="16">
        <v>5.335</v>
      </c>
      <c r="O32" s="16"/>
      <c r="P32" s="16"/>
      <c r="Q32" s="16"/>
      <c r="R32" s="16"/>
    </row>
    <row r="33" ht="16.5" customHeight="1" spans="1:18">
      <c r="A33" s="14" t="s">
        <v>149</v>
      </c>
      <c r="B33" s="14" t="s">
        <v>153</v>
      </c>
      <c r="C33" s="14" t="s">
        <v>270</v>
      </c>
      <c r="D33" s="16"/>
      <c r="E33" s="16"/>
      <c r="F33" s="16"/>
      <c r="G33" s="16" t="s">
        <v>149</v>
      </c>
      <c r="H33" s="16"/>
      <c r="I33" s="16"/>
      <c r="J33" s="14" t="s">
        <v>149</v>
      </c>
      <c r="K33" s="14" t="s">
        <v>115</v>
      </c>
      <c r="L33" s="14" t="s">
        <v>266</v>
      </c>
      <c r="M33" s="16"/>
      <c r="N33" s="16"/>
      <c r="O33" s="16"/>
      <c r="P33" s="16" t="s">
        <v>149</v>
      </c>
      <c r="Q33" s="16"/>
      <c r="R33" s="16"/>
    </row>
    <row r="34" ht="16.5" customHeight="1" spans="1:18">
      <c r="A34" s="14" t="s">
        <v>149</v>
      </c>
      <c r="B34" s="14" t="s">
        <v>155</v>
      </c>
      <c r="C34" s="14" t="s">
        <v>272</v>
      </c>
      <c r="D34" s="16"/>
      <c r="E34" s="16"/>
      <c r="F34" s="16"/>
      <c r="G34" s="16" t="s">
        <v>149</v>
      </c>
      <c r="H34" s="16"/>
      <c r="I34" s="16"/>
      <c r="J34" s="14" t="s">
        <v>149</v>
      </c>
      <c r="K34" s="14" t="s">
        <v>116</v>
      </c>
      <c r="L34" s="14" t="s">
        <v>235</v>
      </c>
      <c r="M34" s="16">
        <v>2048.5</v>
      </c>
      <c r="N34" s="16">
        <v>0.5</v>
      </c>
      <c r="O34" s="16">
        <v>2048</v>
      </c>
      <c r="P34" s="16"/>
      <c r="Q34" s="16"/>
      <c r="R34" s="16"/>
    </row>
    <row r="35" ht="16.5" customHeight="1" spans="1:18">
      <c r="A35" s="14" t="s">
        <v>149</v>
      </c>
      <c r="B35" s="14" t="s">
        <v>168</v>
      </c>
      <c r="C35" s="14" t="s">
        <v>273</v>
      </c>
      <c r="D35" s="16"/>
      <c r="E35" s="16"/>
      <c r="F35" s="16"/>
      <c r="G35" s="16" t="s">
        <v>149</v>
      </c>
      <c r="H35" s="16"/>
      <c r="I35" s="16"/>
      <c r="J35" s="14" t="s">
        <v>149</v>
      </c>
      <c r="K35" s="14" t="s">
        <v>117</v>
      </c>
      <c r="L35" s="14" t="s">
        <v>284</v>
      </c>
      <c r="M35" s="16"/>
      <c r="N35" s="16"/>
      <c r="O35" s="16"/>
      <c r="P35" s="16" t="s">
        <v>149</v>
      </c>
      <c r="Q35" s="16"/>
      <c r="R35" s="16"/>
    </row>
    <row r="36" ht="16.5" customHeight="1" spans="1:18">
      <c r="A36" s="14" t="s">
        <v>149</v>
      </c>
      <c r="B36" s="14" t="s">
        <v>231</v>
      </c>
      <c r="C36" s="14" t="s">
        <v>277</v>
      </c>
      <c r="D36" s="16"/>
      <c r="E36" s="16"/>
      <c r="F36" s="16"/>
      <c r="G36" s="16" t="s">
        <v>149</v>
      </c>
      <c r="H36" s="16"/>
      <c r="I36" s="16"/>
      <c r="J36" s="14" t="s">
        <v>149</v>
      </c>
      <c r="K36" s="14" t="s">
        <v>118</v>
      </c>
      <c r="L36" s="14" t="s">
        <v>236</v>
      </c>
      <c r="M36" s="16">
        <v>1.35</v>
      </c>
      <c r="N36" s="16">
        <v>1.35</v>
      </c>
      <c r="O36" s="16"/>
      <c r="P36" s="16"/>
      <c r="Q36" s="16"/>
      <c r="R36" s="16"/>
    </row>
    <row r="37" ht="16.5" customHeight="1" spans="1:18">
      <c r="A37" s="14" t="s">
        <v>149</v>
      </c>
      <c r="B37" s="14" t="s">
        <v>151</v>
      </c>
      <c r="C37" s="14" t="s">
        <v>278</v>
      </c>
      <c r="D37" s="16"/>
      <c r="E37" s="16"/>
      <c r="F37" s="16"/>
      <c r="G37" s="16" t="s">
        <v>149</v>
      </c>
      <c r="H37" s="16"/>
      <c r="I37" s="16"/>
      <c r="J37" s="14" t="s">
        <v>149</v>
      </c>
      <c r="K37" s="14" t="s">
        <v>119</v>
      </c>
      <c r="L37" s="14" t="s">
        <v>237</v>
      </c>
      <c r="M37" s="16">
        <v>1.455</v>
      </c>
      <c r="N37" s="16">
        <v>1.455</v>
      </c>
      <c r="O37" s="16"/>
      <c r="P37" s="16"/>
      <c r="Q37" s="16"/>
      <c r="R37" s="16"/>
    </row>
    <row r="38" ht="16.5" customHeight="1" spans="1:18">
      <c r="A38" s="14" t="s">
        <v>149</v>
      </c>
      <c r="B38" s="14" t="s">
        <v>170</v>
      </c>
      <c r="C38" s="14" t="s">
        <v>280</v>
      </c>
      <c r="D38" s="16"/>
      <c r="E38" s="16"/>
      <c r="F38" s="16"/>
      <c r="G38" s="16" t="s">
        <v>149</v>
      </c>
      <c r="H38" s="16"/>
      <c r="I38" s="16"/>
      <c r="J38" s="14" t="s">
        <v>149</v>
      </c>
      <c r="K38" s="14" t="s">
        <v>120</v>
      </c>
      <c r="L38" s="14" t="s">
        <v>238</v>
      </c>
      <c r="M38" s="16">
        <v>9.225</v>
      </c>
      <c r="N38" s="16"/>
      <c r="O38" s="16"/>
      <c r="P38" s="16"/>
      <c r="Q38" s="16"/>
      <c r="R38" s="16"/>
    </row>
    <row r="39" ht="16.5" customHeight="1" spans="1:18">
      <c r="A39" s="14" t="s">
        <v>285</v>
      </c>
      <c r="B39" s="14" t="s">
        <v>149</v>
      </c>
      <c r="C39" s="14" t="s">
        <v>286</v>
      </c>
      <c r="D39" s="16"/>
      <c r="E39" s="16"/>
      <c r="F39" s="16"/>
      <c r="G39" s="16" t="s">
        <v>149</v>
      </c>
      <c r="H39" s="16"/>
      <c r="I39" s="16"/>
      <c r="J39" s="14" t="s">
        <v>149</v>
      </c>
      <c r="K39" s="14" t="s">
        <v>121</v>
      </c>
      <c r="L39" s="14" t="s">
        <v>287</v>
      </c>
      <c r="M39" s="16"/>
      <c r="N39" s="16"/>
      <c r="O39" s="16"/>
      <c r="P39" s="16" t="s">
        <v>149</v>
      </c>
      <c r="Q39" s="16"/>
      <c r="R39" s="16"/>
    </row>
    <row r="40" ht="16.5" customHeight="1" spans="1:18">
      <c r="A40" s="14" t="s">
        <v>149</v>
      </c>
      <c r="B40" s="14" t="s">
        <v>153</v>
      </c>
      <c r="C40" s="14" t="s">
        <v>288</v>
      </c>
      <c r="D40" s="16"/>
      <c r="E40" s="16"/>
      <c r="F40" s="16"/>
      <c r="G40" s="16" t="s">
        <v>149</v>
      </c>
      <c r="H40" s="16"/>
      <c r="I40" s="16"/>
      <c r="J40" s="14" t="s">
        <v>149</v>
      </c>
      <c r="K40" s="14" t="s">
        <v>127</v>
      </c>
      <c r="L40" s="14" t="s">
        <v>289</v>
      </c>
      <c r="M40" s="16"/>
      <c r="N40" s="16"/>
      <c r="O40" s="16"/>
      <c r="P40" s="16" t="s">
        <v>149</v>
      </c>
      <c r="Q40" s="16"/>
      <c r="R40" s="16"/>
    </row>
    <row r="41" ht="16.5" customHeight="1" spans="1:18">
      <c r="A41" s="14" t="s">
        <v>149</v>
      </c>
      <c r="B41" s="14" t="s">
        <v>155</v>
      </c>
      <c r="C41" s="14" t="s">
        <v>290</v>
      </c>
      <c r="D41" s="16"/>
      <c r="E41" s="16"/>
      <c r="F41" s="16"/>
      <c r="G41" s="16" t="s">
        <v>149</v>
      </c>
      <c r="H41" s="16"/>
      <c r="I41" s="16"/>
      <c r="J41" s="14" t="s">
        <v>149</v>
      </c>
      <c r="K41" s="14" t="s">
        <v>128</v>
      </c>
      <c r="L41" s="14" t="s">
        <v>291</v>
      </c>
      <c r="M41" s="16"/>
      <c r="N41" s="16"/>
      <c r="O41" s="16"/>
      <c r="P41" s="16" t="s">
        <v>149</v>
      </c>
      <c r="Q41" s="16"/>
      <c r="R41" s="16"/>
    </row>
    <row r="42" ht="16.5" customHeight="1" spans="1:18">
      <c r="A42" s="14" t="s">
        <v>149</v>
      </c>
      <c r="B42" s="14" t="s">
        <v>170</v>
      </c>
      <c r="C42" s="14" t="s">
        <v>292</v>
      </c>
      <c r="D42" s="16"/>
      <c r="E42" s="16"/>
      <c r="F42" s="16"/>
      <c r="G42" s="16" t="s">
        <v>149</v>
      </c>
      <c r="H42" s="16"/>
      <c r="I42" s="16"/>
      <c r="J42" s="14" t="s">
        <v>149</v>
      </c>
      <c r="K42" s="14" t="s">
        <v>129</v>
      </c>
      <c r="L42" s="14" t="s">
        <v>239</v>
      </c>
      <c r="M42" s="16">
        <v>1</v>
      </c>
      <c r="N42" s="16">
        <v>1</v>
      </c>
      <c r="O42" s="16"/>
      <c r="P42" s="16"/>
      <c r="Q42" s="16"/>
      <c r="R42" s="16"/>
    </row>
    <row r="43" ht="16.5" customHeight="1" spans="1:18">
      <c r="A43" s="14" t="s">
        <v>293</v>
      </c>
      <c r="B43" s="14" t="s">
        <v>149</v>
      </c>
      <c r="C43" s="14" t="s">
        <v>294</v>
      </c>
      <c r="D43" s="16"/>
      <c r="E43" s="16"/>
      <c r="F43" s="16"/>
      <c r="G43" s="16" t="s">
        <v>149</v>
      </c>
      <c r="H43" s="16"/>
      <c r="I43" s="16"/>
      <c r="J43" s="14" t="s">
        <v>149</v>
      </c>
      <c r="K43" s="14" t="s">
        <v>130</v>
      </c>
      <c r="L43" s="14" t="s">
        <v>265</v>
      </c>
      <c r="M43" s="16"/>
      <c r="N43" s="16"/>
      <c r="O43" s="16"/>
      <c r="P43" s="16" t="s">
        <v>149</v>
      </c>
      <c r="Q43" s="16"/>
      <c r="R43" s="16"/>
    </row>
    <row r="44" ht="16.5" customHeight="1" spans="1:18">
      <c r="A44" s="14" t="s">
        <v>149</v>
      </c>
      <c r="B44" s="14" t="s">
        <v>153</v>
      </c>
      <c r="C44" s="14" t="s">
        <v>295</v>
      </c>
      <c r="D44" s="16"/>
      <c r="E44" s="16"/>
      <c r="F44" s="16"/>
      <c r="G44" s="16" t="s">
        <v>149</v>
      </c>
      <c r="H44" s="16"/>
      <c r="I44" s="16"/>
      <c r="J44" s="14" t="s">
        <v>149</v>
      </c>
      <c r="K44" s="14" t="s">
        <v>131</v>
      </c>
      <c r="L44" s="14" t="s">
        <v>296</v>
      </c>
      <c r="M44" s="16"/>
      <c r="N44" s="16"/>
      <c r="O44" s="16"/>
      <c r="P44" s="16"/>
      <c r="Q44" s="16"/>
      <c r="R44" s="16"/>
    </row>
    <row r="45" ht="16.5" customHeight="1" spans="1:18">
      <c r="A45" s="14" t="s">
        <v>149</v>
      </c>
      <c r="B45" s="14" t="s">
        <v>155</v>
      </c>
      <c r="C45" s="14" t="s">
        <v>297</v>
      </c>
      <c r="D45" s="16"/>
      <c r="E45" s="16"/>
      <c r="F45" s="16"/>
      <c r="G45" s="16" t="s">
        <v>149</v>
      </c>
      <c r="H45" s="16"/>
      <c r="I45" s="16"/>
      <c r="J45" s="14" t="s">
        <v>149</v>
      </c>
      <c r="K45" s="14" t="s">
        <v>132</v>
      </c>
      <c r="L45" s="14" t="s">
        <v>298</v>
      </c>
      <c r="M45" s="16"/>
      <c r="N45" s="16"/>
      <c r="O45" s="16"/>
      <c r="P45" s="16"/>
      <c r="Q45" s="16"/>
      <c r="R45" s="16"/>
    </row>
    <row r="46" ht="16.5" customHeight="1" spans="1:18">
      <c r="A46" s="14" t="s">
        <v>299</v>
      </c>
      <c r="B46" s="14" t="s">
        <v>149</v>
      </c>
      <c r="C46" s="14" t="s">
        <v>300</v>
      </c>
      <c r="D46" s="16"/>
      <c r="E46" s="16"/>
      <c r="F46" s="16"/>
      <c r="G46" s="16" t="s">
        <v>149</v>
      </c>
      <c r="H46" s="16"/>
      <c r="I46" s="16"/>
      <c r="J46" s="14" t="s">
        <v>149</v>
      </c>
      <c r="K46" s="14" t="s">
        <v>134</v>
      </c>
      <c r="L46" s="14" t="s">
        <v>240</v>
      </c>
      <c r="M46" s="16">
        <v>3.5</v>
      </c>
      <c r="N46" s="16">
        <v>3.5</v>
      </c>
      <c r="O46" s="16"/>
      <c r="P46" s="16"/>
      <c r="Q46" s="16"/>
      <c r="R46" s="16"/>
    </row>
    <row r="47" ht="16.5" customHeight="1" spans="1:18">
      <c r="A47" s="14" t="s">
        <v>149</v>
      </c>
      <c r="B47" s="14" t="s">
        <v>153</v>
      </c>
      <c r="C47" s="14" t="s">
        <v>301</v>
      </c>
      <c r="D47" s="16"/>
      <c r="E47" s="16"/>
      <c r="F47" s="16"/>
      <c r="G47" s="16" t="s">
        <v>149</v>
      </c>
      <c r="H47" s="16"/>
      <c r="I47" s="16"/>
      <c r="J47" s="14" t="s">
        <v>149</v>
      </c>
      <c r="K47" s="14" t="s">
        <v>142</v>
      </c>
      <c r="L47" s="14" t="s">
        <v>241</v>
      </c>
      <c r="M47" s="16">
        <v>11.58</v>
      </c>
      <c r="N47" s="16">
        <v>11.58</v>
      </c>
      <c r="O47" s="16"/>
      <c r="P47" s="16"/>
      <c r="Q47" s="16"/>
      <c r="R47" s="16"/>
    </row>
    <row r="48" ht="16.5" customHeight="1" spans="1:18">
      <c r="A48" s="14" t="s">
        <v>149</v>
      </c>
      <c r="B48" s="14" t="s">
        <v>155</v>
      </c>
      <c r="C48" s="14" t="s">
        <v>302</v>
      </c>
      <c r="D48" s="16"/>
      <c r="E48" s="16"/>
      <c r="F48" s="16"/>
      <c r="G48" s="16" t="s">
        <v>149</v>
      </c>
      <c r="H48" s="16"/>
      <c r="I48" s="16"/>
      <c r="J48" s="14" t="s">
        <v>149</v>
      </c>
      <c r="K48" s="14" t="s">
        <v>143</v>
      </c>
      <c r="L48" s="14" t="s">
        <v>303</v>
      </c>
      <c r="M48" s="16"/>
      <c r="N48" s="16"/>
      <c r="O48" s="16"/>
      <c r="P48" s="16" t="s">
        <v>149</v>
      </c>
      <c r="Q48" s="16"/>
      <c r="R48" s="16"/>
    </row>
    <row r="49" ht="16.5" customHeight="1" spans="1:18">
      <c r="A49" s="14" t="s">
        <v>149</v>
      </c>
      <c r="B49" s="14" t="s">
        <v>170</v>
      </c>
      <c r="C49" s="14" t="s">
        <v>304</v>
      </c>
      <c r="D49" s="16"/>
      <c r="E49" s="16"/>
      <c r="F49" s="16"/>
      <c r="G49" s="16" t="s">
        <v>149</v>
      </c>
      <c r="H49" s="16"/>
      <c r="I49" s="16"/>
      <c r="J49" s="14" t="s">
        <v>149</v>
      </c>
      <c r="K49" s="14" t="s">
        <v>170</v>
      </c>
      <c r="L49" s="14" t="s">
        <v>242</v>
      </c>
      <c r="M49" s="16">
        <v>0.3</v>
      </c>
      <c r="N49" s="16">
        <v>0.3</v>
      </c>
      <c r="O49" s="16"/>
      <c r="P49" s="16"/>
      <c r="Q49" s="16"/>
      <c r="R49" s="16"/>
    </row>
    <row r="50" ht="16.5" customHeight="1" spans="1:18">
      <c r="A50" s="14" t="s">
        <v>305</v>
      </c>
      <c r="B50" s="14" t="s">
        <v>149</v>
      </c>
      <c r="C50" s="14" t="s">
        <v>306</v>
      </c>
      <c r="D50" s="16"/>
      <c r="E50" s="16"/>
      <c r="F50" s="16"/>
      <c r="G50" s="16" t="s">
        <v>149</v>
      </c>
      <c r="H50" s="16"/>
      <c r="I50" s="16"/>
      <c r="J50" s="14" t="s">
        <v>243</v>
      </c>
      <c r="K50" s="14" t="s">
        <v>149</v>
      </c>
      <c r="L50" s="14" t="s">
        <v>244</v>
      </c>
      <c r="M50" s="16">
        <v>45.672</v>
      </c>
      <c r="N50" s="16">
        <v>45.672</v>
      </c>
      <c r="O50" s="16"/>
      <c r="P50" s="16"/>
      <c r="Q50" s="16"/>
      <c r="R50" s="16"/>
    </row>
    <row r="51" ht="16.5" customHeight="1" spans="1:18">
      <c r="A51" s="14" t="s">
        <v>149</v>
      </c>
      <c r="B51" s="14" t="s">
        <v>153</v>
      </c>
      <c r="C51" s="14" t="s">
        <v>307</v>
      </c>
      <c r="D51" s="16"/>
      <c r="E51" s="16"/>
      <c r="F51" s="16"/>
      <c r="G51" s="16" t="s">
        <v>149</v>
      </c>
      <c r="H51" s="16"/>
      <c r="I51" s="16"/>
      <c r="J51" s="14" t="s">
        <v>149</v>
      </c>
      <c r="K51" s="14" t="s">
        <v>153</v>
      </c>
      <c r="L51" s="14" t="s">
        <v>308</v>
      </c>
      <c r="M51" s="16"/>
      <c r="N51" s="16"/>
      <c r="O51" s="16"/>
      <c r="P51" s="16" t="s">
        <v>149</v>
      </c>
      <c r="Q51" s="16"/>
      <c r="R51" s="16"/>
    </row>
    <row r="52" ht="16.5" customHeight="1" spans="1:18">
      <c r="A52" s="14" t="s">
        <v>149</v>
      </c>
      <c r="B52" s="14" t="s">
        <v>155</v>
      </c>
      <c r="C52" s="14" t="s">
        <v>309</v>
      </c>
      <c r="D52" s="16"/>
      <c r="E52" s="16"/>
      <c r="F52" s="16"/>
      <c r="G52" s="16" t="s">
        <v>149</v>
      </c>
      <c r="H52" s="16"/>
      <c r="I52" s="16"/>
      <c r="J52" s="14" t="s">
        <v>149</v>
      </c>
      <c r="K52" s="14" t="s">
        <v>155</v>
      </c>
      <c r="L52" s="14" t="s">
        <v>245</v>
      </c>
      <c r="M52" s="16">
        <v>44.64</v>
      </c>
      <c r="N52" s="16">
        <v>44.64</v>
      </c>
      <c r="O52" s="16"/>
      <c r="P52" s="16"/>
      <c r="Q52" s="16"/>
      <c r="R52" s="16"/>
    </row>
    <row r="53" ht="16.5" customHeight="1" spans="1:18">
      <c r="A53" s="14" t="s">
        <v>310</v>
      </c>
      <c r="B53" s="14" t="s">
        <v>149</v>
      </c>
      <c r="C53" s="14" t="s">
        <v>244</v>
      </c>
      <c r="D53" s="16">
        <v>45.672</v>
      </c>
      <c r="E53" s="16">
        <v>45.672</v>
      </c>
      <c r="F53" s="16"/>
      <c r="G53" s="16"/>
      <c r="H53" s="16"/>
      <c r="I53" s="16"/>
      <c r="J53" s="14" t="s">
        <v>149</v>
      </c>
      <c r="K53" s="14" t="s">
        <v>168</v>
      </c>
      <c r="L53" s="14" t="s">
        <v>311</v>
      </c>
      <c r="M53" s="16"/>
      <c r="N53" s="16"/>
      <c r="O53" s="16"/>
      <c r="P53" s="16" t="s">
        <v>149</v>
      </c>
      <c r="Q53" s="16"/>
      <c r="R53" s="16"/>
    </row>
    <row r="54" ht="16.5" customHeight="1" spans="1:18">
      <c r="A54" s="14" t="s">
        <v>149</v>
      </c>
      <c r="B54" s="14" t="s">
        <v>153</v>
      </c>
      <c r="C54" s="14" t="s">
        <v>312</v>
      </c>
      <c r="D54" s="16">
        <v>1.032</v>
      </c>
      <c r="E54" s="16">
        <v>1.032</v>
      </c>
      <c r="F54" s="16"/>
      <c r="G54" s="16"/>
      <c r="H54" s="16"/>
      <c r="I54" s="16"/>
      <c r="J54" s="14" t="s">
        <v>149</v>
      </c>
      <c r="K54" s="14" t="s">
        <v>231</v>
      </c>
      <c r="L54" s="14" t="s">
        <v>313</v>
      </c>
      <c r="M54" s="16"/>
      <c r="N54" s="16"/>
      <c r="O54" s="16"/>
      <c r="P54" s="16" t="s">
        <v>149</v>
      </c>
      <c r="Q54" s="16"/>
      <c r="R54" s="16"/>
    </row>
    <row r="55" ht="16.5" customHeight="1" spans="1:18">
      <c r="A55" s="14" t="s">
        <v>149</v>
      </c>
      <c r="B55" s="14" t="s">
        <v>155</v>
      </c>
      <c r="C55" s="14" t="s">
        <v>314</v>
      </c>
      <c r="D55" s="16"/>
      <c r="E55" s="16"/>
      <c r="F55" s="16"/>
      <c r="G55" s="16" t="s">
        <v>149</v>
      </c>
      <c r="H55" s="16"/>
      <c r="I55" s="16"/>
      <c r="J55" s="14" t="s">
        <v>149</v>
      </c>
      <c r="K55" s="14" t="s">
        <v>151</v>
      </c>
      <c r="L55" s="14" t="s">
        <v>246</v>
      </c>
      <c r="M55" s="16">
        <v>1.032</v>
      </c>
      <c r="N55" s="16">
        <v>1.032</v>
      </c>
      <c r="O55" s="16"/>
      <c r="P55" s="16"/>
      <c r="Q55" s="16"/>
      <c r="R55" s="16"/>
    </row>
    <row r="56" ht="16.5" customHeight="1" spans="1:18">
      <c r="A56" s="14" t="s">
        <v>149</v>
      </c>
      <c r="B56" s="14" t="s">
        <v>168</v>
      </c>
      <c r="C56" s="14" t="s">
        <v>315</v>
      </c>
      <c r="D56" s="16"/>
      <c r="E56" s="16"/>
      <c r="F56" s="16"/>
      <c r="G56" s="16" t="s">
        <v>149</v>
      </c>
      <c r="H56" s="16"/>
      <c r="I56" s="16"/>
      <c r="J56" s="14" t="s">
        <v>149</v>
      </c>
      <c r="K56" s="14" t="s">
        <v>158</v>
      </c>
      <c r="L56" s="14" t="s">
        <v>316</v>
      </c>
      <c r="M56" s="16"/>
      <c r="N56" s="16"/>
      <c r="O56" s="16"/>
      <c r="P56" s="16" t="s">
        <v>149</v>
      </c>
      <c r="Q56" s="16"/>
      <c r="R56" s="16"/>
    </row>
    <row r="57" ht="16.5" customHeight="1" spans="1:18">
      <c r="A57" s="14" t="s">
        <v>149</v>
      </c>
      <c r="B57" s="14" t="s">
        <v>151</v>
      </c>
      <c r="C57" s="14" t="s">
        <v>317</v>
      </c>
      <c r="D57" s="16">
        <v>44.64</v>
      </c>
      <c r="E57" s="16">
        <v>44.64</v>
      </c>
      <c r="F57" s="16"/>
      <c r="G57" s="16"/>
      <c r="H57" s="16"/>
      <c r="I57" s="16"/>
      <c r="J57" s="14" t="s">
        <v>149</v>
      </c>
      <c r="K57" s="14" t="s">
        <v>177</v>
      </c>
      <c r="L57" s="14" t="s">
        <v>318</v>
      </c>
      <c r="M57" s="16"/>
      <c r="N57" s="16"/>
      <c r="O57" s="16"/>
      <c r="P57" s="16" t="s">
        <v>149</v>
      </c>
      <c r="Q57" s="16"/>
      <c r="R57" s="16"/>
    </row>
    <row r="58" ht="16.5" customHeight="1" spans="1:18">
      <c r="A58" s="14" t="s">
        <v>149</v>
      </c>
      <c r="B58" s="14" t="s">
        <v>170</v>
      </c>
      <c r="C58" s="14" t="s">
        <v>319</v>
      </c>
      <c r="D58" s="16"/>
      <c r="E58" s="16"/>
      <c r="F58" s="16"/>
      <c r="G58" s="16" t="s">
        <v>149</v>
      </c>
      <c r="H58" s="16"/>
      <c r="I58" s="16"/>
      <c r="J58" s="14" t="s">
        <v>149</v>
      </c>
      <c r="K58" s="14" t="s">
        <v>160</v>
      </c>
      <c r="L58" s="14" t="s">
        <v>314</v>
      </c>
      <c r="M58" s="16"/>
      <c r="N58" s="16"/>
      <c r="O58" s="16"/>
      <c r="P58" s="16" t="s">
        <v>149</v>
      </c>
      <c r="Q58" s="16"/>
      <c r="R58" s="16"/>
    </row>
    <row r="59" ht="16.5" customHeight="1" spans="1:18">
      <c r="A59" s="14" t="s">
        <v>320</v>
      </c>
      <c r="B59" s="14" t="s">
        <v>149</v>
      </c>
      <c r="C59" s="14" t="s">
        <v>321</v>
      </c>
      <c r="D59" s="16"/>
      <c r="E59" s="16"/>
      <c r="F59" s="16"/>
      <c r="G59" s="16" t="s">
        <v>149</v>
      </c>
      <c r="H59" s="16"/>
      <c r="I59" s="16"/>
      <c r="J59" s="14" t="s">
        <v>149</v>
      </c>
      <c r="K59" s="14" t="s">
        <v>179</v>
      </c>
      <c r="L59" s="14" t="s">
        <v>322</v>
      </c>
      <c r="M59" s="16"/>
      <c r="N59" s="16"/>
      <c r="O59" s="16"/>
      <c r="P59" s="16" t="s">
        <v>149</v>
      </c>
      <c r="Q59" s="16"/>
      <c r="R59" s="16"/>
    </row>
    <row r="60" ht="16.5" customHeight="1" spans="1:18">
      <c r="A60" s="14" t="s">
        <v>149</v>
      </c>
      <c r="B60" s="14" t="s">
        <v>155</v>
      </c>
      <c r="C60" s="14" t="s">
        <v>323</v>
      </c>
      <c r="D60" s="16"/>
      <c r="E60" s="16"/>
      <c r="F60" s="16"/>
      <c r="G60" s="16" t="s">
        <v>149</v>
      </c>
      <c r="H60" s="16"/>
      <c r="I60" s="16"/>
      <c r="J60" s="14" t="s">
        <v>149</v>
      </c>
      <c r="K60" s="14" t="s">
        <v>113</v>
      </c>
      <c r="L60" s="14" t="s">
        <v>315</v>
      </c>
      <c r="M60" s="16"/>
      <c r="N60" s="16"/>
      <c r="O60" s="16"/>
      <c r="P60" s="16" t="s">
        <v>149</v>
      </c>
      <c r="Q60" s="16"/>
      <c r="R60" s="16"/>
    </row>
    <row r="61" ht="16.5" customHeight="1" spans="1:18">
      <c r="A61" s="14" t="s">
        <v>149</v>
      </c>
      <c r="B61" s="14" t="s">
        <v>168</v>
      </c>
      <c r="C61" s="14" t="s">
        <v>324</v>
      </c>
      <c r="D61" s="16"/>
      <c r="E61" s="16"/>
      <c r="F61" s="16"/>
      <c r="G61" s="16" t="s">
        <v>149</v>
      </c>
      <c r="H61" s="16"/>
      <c r="I61" s="16"/>
      <c r="J61" s="14" t="s">
        <v>149</v>
      </c>
      <c r="K61" s="14" t="s">
        <v>114</v>
      </c>
      <c r="L61" s="14" t="s">
        <v>325</v>
      </c>
      <c r="M61" s="16"/>
      <c r="N61" s="16"/>
      <c r="O61" s="16"/>
      <c r="P61" s="16" t="s">
        <v>149</v>
      </c>
      <c r="Q61" s="16"/>
      <c r="R61" s="16"/>
    </row>
    <row r="62" ht="16.5" customHeight="1" spans="1:18">
      <c r="A62" s="14" t="s">
        <v>326</v>
      </c>
      <c r="B62" s="14" t="s">
        <v>149</v>
      </c>
      <c r="C62" s="14" t="s">
        <v>327</v>
      </c>
      <c r="D62" s="16"/>
      <c r="E62" s="16"/>
      <c r="F62" s="16"/>
      <c r="G62" s="16" t="s">
        <v>149</v>
      </c>
      <c r="H62" s="16"/>
      <c r="I62" s="16"/>
      <c r="J62" s="14" t="s">
        <v>149</v>
      </c>
      <c r="K62" s="14" t="s">
        <v>170</v>
      </c>
      <c r="L62" s="14" t="s">
        <v>328</v>
      </c>
      <c r="M62" s="16"/>
      <c r="N62" s="16"/>
      <c r="O62" s="16"/>
      <c r="P62" s="16" t="s">
        <v>149</v>
      </c>
      <c r="Q62" s="16"/>
      <c r="R62" s="16"/>
    </row>
    <row r="63" ht="16.5" customHeight="1" spans="1:18">
      <c r="A63" s="14" t="s">
        <v>149</v>
      </c>
      <c r="B63" s="14" t="s">
        <v>153</v>
      </c>
      <c r="C63" s="14" t="s">
        <v>329</v>
      </c>
      <c r="D63" s="16"/>
      <c r="E63" s="16"/>
      <c r="F63" s="16"/>
      <c r="G63" s="16" t="s">
        <v>149</v>
      </c>
      <c r="H63" s="16"/>
      <c r="I63" s="16"/>
      <c r="J63" s="14" t="s">
        <v>330</v>
      </c>
      <c r="K63" s="14" t="s">
        <v>149</v>
      </c>
      <c r="L63" s="14" t="s">
        <v>327</v>
      </c>
      <c r="M63" s="16"/>
      <c r="N63" s="16"/>
      <c r="O63" s="16"/>
      <c r="P63" s="16" t="s">
        <v>149</v>
      </c>
      <c r="Q63" s="16"/>
      <c r="R63" s="16"/>
    </row>
    <row r="64" ht="16.5" customHeight="1" spans="1:18">
      <c r="A64" s="14" t="s">
        <v>149</v>
      </c>
      <c r="B64" s="14" t="s">
        <v>155</v>
      </c>
      <c r="C64" s="14" t="s">
        <v>331</v>
      </c>
      <c r="D64" s="16"/>
      <c r="E64" s="16"/>
      <c r="F64" s="16"/>
      <c r="G64" s="16" t="s">
        <v>149</v>
      </c>
      <c r="H64" s="16"/>
      <c r="I64" s="16"/>
      <c r="J64" s="14" t="s">
        <v>149</v>
      </c>
      <c r="K64" s="14" t="s">
        <v>153</v>
      </c>
      <c r="L64" s="14" t="s">
        <v>329</v>
      </c>
      <c r="M64" s="16"/>
      <c r="N64" s="16"/>
      <c r="O64" s="16"/>
      <c r="P64" s="16" t="s">
        <v>149</v>
      </c>
      <c r="Q64" s="16"/>
      <c r="R64" s="16"/>
    </row>
    <row r="65" ht="16.5" customHeight="1" spans="1:18">
      <c r="A65" s="14" t="s">
        <v>149</v>
      </c>
      <c r="B65" s="14" t="s">
        <v>168</v>
      </c>
      <c r="C65" s="14" t="s">
        <v>332</v>
      </c>
      <c r="D65" s="16"/>
      <c r="E65" s="16"/>
      <c r="F65" s="16"/>
      <c r="G65" s="16" t="s">
        <v>149</v>
      </c>
      <c r="H65" s="16"/>
      <c r="I65" s="16"/>
      <c r="J65" s="14" t="s">
        <v>149</v>
      </c>
      <c r="K65" s="14" t="s">
        <v>155</v>
      </c>
      <c r="L65" s="14" t="s">
        <v>331</v>
      </c>
      <c r="M65" s="16"/>
      <c r="N65" s="16"/>
      <c r="O65" s="16"/>
      <c r="P65" s="16" t="s">
        <v>149</v>
      </c>
      <c r="Q65" s="16"/>
      <c r="R65" s="16"/>
    </row>
    <row r="66" ht="16.5" customHeight="1" spans="1:18">
      <c r="A66" s="14" t="s">
        <v>149</v>
      </c>
      <c r="B66" s="14" t="s">
        <v>231</v>
      </c>
      <c r="C66" s="14" t="s">
        <v>333</v>
      </c>
      <c r="D66" s="16"/>
      <c r="E66" s="16"/>
      <c r="F66" s="16"/>
      <c r="G66" s="16" t="s">
        <v>149</v>
      </c>
      <c r="H66" s="16"/>
      <c r="I66" s="16"/>
      <c r="J66" s="14" t="s">
        <v>149</v>
      </c>
      <c r="K66" s="14" t="s">
        <v>168</v>
      </c>
      <c r="L66" s="14" t="s">
        <v>332</v>
      </c>
      <c r="M66" s="16"/>
      <c r="N66" s="16"/>
      <c r="O66" s="16"/>
      <c r="P66" s="16" t="s">
        <v>149</v>
      </c>
      <c r="Q66" s="16"/>
      <c r="R66" s="16"/>
    </row>
    <row r="67" ht="16.5" customHeight="1" spans="1:18">
      <c r="A67" s="14" t="s">
        <v>334</v>
      </c>
      <c r="B67" s="14" t="s">
        <v>149</v>
      </c>
      <c r="C67" s="14" t="s">
        <v>335</v>
      </c>
      <c r="D67" s="16"/>
      <c r="E67" s="16"/>
      <c r="F67" s="16"/>
      <c r="G67" s="16" t="s">
        <v>149</v>
      </c>
      <c r="H67" s="16"/>
      <c r="I67" s="16"/>
      <c r="J67" s="14" t="s">
        <v>149</v>
      </c>
      <c r="K67" s="14" t="s">
        <v>231</v>
      </c>
      <c r="L67" s="14" t="s">
        <v>333</v>
      </c>
      <c r="M67" s="16"/>
      <c r="N67" s="16"/>
      <c r="O67" s="16"/>
      <c r="P67" s="16" t="s">
        <v>149</v>
      </c>
      <c r="Q67" s="16"/>
      <c r="R67" s="16"/>
    </row>
    <row r="68" ht="16.5" customHeight="1" spans="1:18">
      <c r="A68" s="14" t="s">
        <v>149</v>
      </c>
      <c r="B68" s="14" t="s">
        <v>153</v>
      </c>
      <c r="C68" s="14" t="s">
        <v>336</v>
      </c>
      <c r="D68" s="16"/>
      <c r="E68" s="16"/>
      <c r="F68" s="16"/>
      <c r="G68" s="16" t="s">
        <v>149</v>
      </c>
      <c r="H68" s="16"/>
      <c r="I68" s="16"/>
      <c r="J68" s="14" t="s">
        <v>337</v>
      </c>
      <c r="K68" s="14" t="s">
        <v>149</v>
      </c>
      <c r="L68" s="14" t="s">
        <v>338</v>
      </c>
      <c r="M68" s="16"/>
      <c r="N68" s="16"/>
      <c r="O68" s="16"/>
      <c r="P68" s="16" t="s">
        <v>149</v>
      </c>
      <c r="Q68" s="16"/>
      <c r="R68" s="16"/>
    </row>
    <row r="69" ht="16.5" customHeight="1" spans="1:18">
      <c r="A69" s="14" t="s">
        <v>149</v>
      </c>
      <c r="B69" s="14" t="s">
        <v>155</v>
      </c>
      <c r="C69" s="14" t="s">
        <v>339</v>
      </c>
      <c r="D69" s="16"/>
      <c r="E69" s="16"/>
      <c r="F69" s="16"/>
      <c r="G69" s="16" t="s">
        <v>149</v>
      </c>
      <c r="H69" s="16"/>
      <c r="I69" s="16"/>
      <c r="J69" s="14" t="s">
        <v>149</v>
      </c>
      <c r="K69" s="14" t="s">
        <v>153</v>
      </c>
      <c r="L69" s="14" t="s">
        <v>270</v>
      </c>
      <c r="M69" s="16"/>
      <c r="N69" s="16"/>
      <c r="O69" s="16"/>
      <c r="P69" s="16" t="s">
        <v>149</v>
      </c>
      <c r="Q69" s="16"/>
      <c r="R69" s="16"/>
    </row>
    <row r="70" ht="16.5" customHeight="1" spans="1:18">
      <c r="A70" s="14" t="s">
        <v>340</v>
      </c>
      <c r="B70" s="14" t="s">
        <v>149</v>
      </c>
      <c r="C70" s="14" t="s">
        <v>341</v>
      </c>
      <c r="D70" s="16"/>
      <c r="E70" s="16"/>
      <c r="F70" s="16"/>
      <c r="G70" s="16" t="s">
        <v>149</v>
      </c>
      <c r="H70" s="16"/>
      <c r="I70" s="16"/>
      <c r="J70" s="14" t="s">
        <v>149</v>
      </c>
      <c r="K70" s="14" t="s">
        <v>155</v>
      </c>
      <c r="L70" s="14" t="s">
        <v>342</v>
      </c>
      <c r="M70" s="16"/>
      <c r="N70" s="16"/>
      <c r="O70" s="16"/>
      <c r="P70" s="16" t="s">
        <v>149</v>
      </c>
      <c r="Q70" s="16"/>
      <c r="R70" s="16"/>
    </row>
    <row r="71" ht="16.5" customHeight="1" spans="1:18">
      <c r="A71" s="14" t="s">
        <v>149</v>
      </c>
      <c r="B71" s="14" t="s">
        <v>153</v>
      </c>
      <c r="C71" s="14" t="s">
        <v>343</v>
      </c>
      <c r="D71" s="16"/>
      <c r="E71" s="16"/>
      <c r="F71" s="16"/>
      <c r="G71" s="16" t="s">
        <v>149</v>
      </c>
      <c r="H71" s="16"/>
      <c r="I71" s="16"/>
      <c r="J71" s="14" t="s">
        <v>149</v>
      </c>
      <c r="K71" s="14" t="s">
        <v>168</v>
      </c>
      <c r="L71" s="14" t="s">
        <v>344</v>
      </c>
      <c r="M71" s="16"/>
      <c r="N71" s="16"/>
      <c r="O71" s="16"/>
      <c r="P71" s="16" t="s">
        <v>149</v>
      </c>
      <c r="Q71" s="16"/>
      <c r="R71" s="16"/>
    </row>
    <row r="72" ht="16.5" customHeight="1" spans="1:18">
      <c r="A72" s="14" t="s">
        <v>149</v>
      </c>
      <c r="B72" s="14" t="s">
        <v>155</v>
      </c>
      <c r="C72" s="14" t="s">
        <v>345</v>
      </c>
      <c r="D72" s="16"/>
      <c r="E72" s="16"/>
      <c r="F72" s="16"/>
      <c r="G72" s="16" t="s">
        <v>149</v>
      </c>
      <c r="H72" s="16"/>
      <c r="I72" s="16"/>
      <c r="J72" s="14" t="s">
        <v>149</v>
      </c>
      <c r="K72" s="14" t="s">
        <v>151</v>
      </c>
      <c r="L72" s="14" t="s">
        <v>272</v>
      </c>
      <c r="M72" s="16"/>
      <c r="N72" s="16"/>
      <c r="O72" s="16"/>
      <c r="P72" s="16" t="s">
        <v>149</v>
      </c>
      <c r="Q72" s="16"/>
      <c r="R72" s="16"/>
    </row>
    <row r="73" ht="16.5" customHeight="1" spans="1:18">
      <c r="A73" s="14" t="s">
        <v>149</v>
      </c>
      <c r="B73" s="14" t="s">
        <v>168</v>
      </c>
      <c r="C73" s="14" t="s">
        <v>346</v>
      </c>
      <c r="D73" s="16"/>
      <c r="E73" s="16"/>
      <c r="F73" s="16"/>
      <c r="G73" s="16" t="s">
        <v>149</v>
      </c>
      <c r="H73" s="16"/>
      <c r="I73" s="16"/>
      <c r="J73" s="14" t="s">
        <v>149</v>
      </c>
      <c r="K73" s="14" t="s">
        <v>158</v>
      </c>
      <c r="L73" s="14" t="s">
        <v>278</v>
      </c>
      <c r="M73" s="16"/>
      <c r="N73" s="16"/>
      <c r="O73" s="16"/>
      <c r="P73" s="16" t="s">
        <v>149</v>
      </c>
      <c r="Q73" s="16"/>
      <c r="R73" s="16"/>
    </row>
    <row r="74" ht="16.5" customHeight="1" spans="1:18">
      <c r="A74" s="14" t="s">
        <v>149</v>
      </c>
      <c r="B74" s="14" t="s">
        <v>231</v>
      </c>
      <c r="C74" s="14" t="s">
        <v>347</v>
      </c>
      <c r="D74" s="16"/>
      <c r="E74" s="16"/>
      <c r="F74" s="16"/>
      <c r="G74" s="16" t="s">
        <v>149</v>
      </c>
      <c r="H74" s="16"/>
      <c r="I74" s="16"/>
      <c r="J74" s="14" t="s">
        <v>149</v>
      </c>
      <c r="K74" s="14" t="s">
        <v>177</v>
      </c>
      <c r="L74" s="14" t="s">
        <v>348</v>
      </c>
      <c r="M74" s="16"/>
      <c r="N74" s="16"/>
      <c r="O74" s="16"/>
      <c r="P74" s="16" t="s">
        <v>149</v>
      </c>
      <c r="Q74" s="16"/>
      <c r="R74" s="16"/>
    </row>
    <row r="75" ht="16.5" customHeight="1" spans="1:18">
      <c r="A75" s="14" t="s">
        <v>149</v>
      </c>
      <c r="B75" s="14" t="s">
        <v>151</v>
      </c>
      <c r="C75" s="14" t="s">
        <v>349</v>
      </c>
      <c r="D75" s="16"/>
      <c r="E75" s="16"/>
      <c r="F75" s="16"/>
      <c r="G75" s="16" t="s">
        <v>149</v>
      </c>
      <c r="H75" s="16"/>
      <c r="I75" s="16"/>
      <c r="J75" s="14" t="s">
        <v>149</v>
      </c>
      <c r="K75" s="14" t="s">
        <v>160</v>
      </c>
      <c r="L75" s="14" t="s">
        <v>350</v>
      </c>
      <c r="M75" s="16"/>
      <c r="N75" s="16"/>
      <c r="O75" s="16"/>
      <c r="P75" s="16" t="s">
        <v>149</v>
      </c>
      <c r="Q75" s="16"/>
      <c r="R75" s="16"/>
    </row>
    <row r="76" ht="16.5" customHeight="1" spans="1:18">
      <c r="A76" s="14" t="s">
        <v>149</v>
      </c>
      <c r="B76" s="14" t="s">
        <v>158</v>
      </c>
      <c r="C76" s="14" t="s">
        <v>351</v>
      </c>
      <c r="D76" s="16"/>
      <c r="E76" s="16"/>
      <c r="F76" s="16"/>
      <c r="G76" s="16" t="s">
        <v>149</v>
      </c>
      <c r="H76" s="16"/>
      <c r="I76" s="16"/>
      <c r="J76" s="14" t="s">
        <v>149</v>
      </c>
      <c r="K76" s="14" t="s">
        <v>116</v>
      </c>
      <c r="L76" s="14" t="s">
        <v>273</v>
      </c>
      <c r="M76" s="16"/>
      <c r="N76" s="16"/>
      <c r="O76" s="16"/>
      <c r="P76" s="16" t="s">
        <v>149</v>
      </c>
      <c r="Q76" s="16"/>
      <c r="R76" s="16"/>
    </row>
    <row r="77" ht="16.5" customHeight="1" spans="1:18">
      <c r="A77" s="14" t="s">
        <v>352</v>
      </c>
      <c r="B77" s="14" t="s">
        <v>149</v>
      </c>
      <c r="C77" s="14" t="s">
        <v>353</v>
      </c>
      <c r="D77" s="16"/>
      <c r="E77" s="16"/>
      <c r="F77" s="16"/>
      <c r="G77" s="16" t="s">
        <v>149</v>
      </c>
      <c r="H77" s="16"/>
      <c r="I77" s="16"/>
      <c r="J77" s="14" t="s">
        <v>149</v>
      </c>
      <c r="K77" s="14" t="s">
        <v>122</v>
      </c>
      <c r="L77" s="14" t="s">
        <v>354</v>
      </c>
      <c r="M77" s="16"/>
      <c r="N77" s="16"/>
      <c r="O77" s="16"/>
      <c r="P77" s="16" t="s">
        <v>149</v>
      </c>
      <c r="Q77" s="16"/>
      <c r="R77" s="16"/>
    </row>
    <row r="78" ht="16.5" customHeight="1" spans="1:18">
      <c r="A78" s="14" t="s">
        <v>149</v>
      </c>
      <c r="B78" s="14" t="s">
        <v>153</v>
      </c>
      <c r="C78" s="14" t="s">
        <v>355</v>
      </c>
      <c r="D78" s="16"/>
      <c r="E78" s="16"/>
      <c r="F78" s="16"/>
      <c r="G78" s="16" t="s">
        <v>149</v>
      </c>
      <c r="H78" s="16"/>
      <c r="I78" s="16"/>
      <c r="J78" s="14" t="s">
        <v>149</v>
      </c>
      <c r="K78" s="14" t="s">
        <v>124</v>
      </c>
      <c r="L78" s="14" t="s">
        <v>356</v>
      </c>
      <c r="M78" s="16"/>
      <c r="N78" s="16"/>
      <c r="O78" s="16"/>
      <c r="P78" s="16" t="s">
        <v>149</v>
      </c>
      <c r="Q78" s="16"/>
      <c r="R78" s="16"/>
    </row>
    <row r="79" ht="16.5" customHeight="1" spans="1:18">
      <c r="A79" s="14" t="s">
        <v>149</v>
      </c>
      <c r="B79" s="14" t="s">
        <v>155</v>
      </c>
      <c r="C79" s="14" t="s">
        <v>357</v>
      </c>
      <c r="D79" s="16"/>
      <c r="E79" s="16"/>
      <c r="F79" s="16"/>
      <c r="G79" s="16" t="s">
        <v>149</v>
      </c>
      <c r="H79" s="16"/>
      <c r="I79" s="16"/>
      <c r="J79" s="14" t="s">
        <v>149</v>
      </c>
      <c r="K79" s="14" t="s">
        <v>125</v>
      </c>
      <c r="L79" s="14" t="s">
        <v>358</v>
      </c>
      <c r="M79" s="16"/>
      <c r="N79" s="16"/>
      <c r="O79" s="16"/>
      <c r="P79" s="16" t="s">
        <v>149</v>
      </c>
      <c r="Q79" s="16"/>
      <c r="R79" s="16"/>
    </row>
    <row r="80" ht="16.5" customHeight="1" spans="1:18">
      <c r="A80" s="14" t="s">
        <v>359</v>
      </c>
      <c r="B80" s="14" t="s">
        <v>149</v>
      </c>
      <c r="C80" s="14" t="s">
        <v>360</v>
      </c>
      <c r="D80" s="16">
        <v>8996.8</v>
      </c>
      <c r="E80" s="16"/>
      <c r="F80" s="16">
        <v>8996.8</v>
      </c>
      <c r="G80" s="16"/>
      <c r="H80" s="16"/>
      <c r="I80" s="16"/>
      <c r="J80" s="14" t="s">
        <v>149</v>
      </c>
      <c r="K80" s="14" t="s">
        <v>170</v>
      </c>
      <c r="L80" s="14" t="s">
        <v>361</v>
      </c>
      <c r="M80" s="16"/>
      <c r="N80" s="16"/>
      <c r="O80" s="16"/>
      <c r="P80" s="16" t="s">
        <v>149</v>
      </c>
      <c r="Q80" s="16"/>
      <c r="R80" s="16"/>
    </row>
    <row r="81" ht="16.5" customHeight="1" spans="1:18">
      <c r="A81" s="14" t="s">
        <v>149</v>
      </c>
      <c r="B81" s="14" t="s">
        <v>158</v>
      </c>
      <c r="C81" s="14" t="s">
        <v>362</v>
      </c>
      <c r="D81" s="16"/>
      <c r="E81" s="16"/>
      <c r="F81" s="16"/>
      <c r="G81" s="16" t="s">
        <v>149</v>
      </c>
      <c r="H81" s="16"/>
      <c r="I81" s="16"/>
      <c r="J81" s="14" t="s">
        <v>363</v>
      </c>
      <c r="K81" s="14" t="s">
        <v>149</v>
      </c>
      <c r="L81" s="14" t="s">
        <v>364</v>
      </c>
      <c r="M81" s="16"/>
      <c r="N81" s="16"/>
      <c r="O81" s="16"/>
      <c r="P81" s="16" t="s">
        <v>149</v>
      </c>
      <c r="Q81" s="16"/>
      <c r="R81" s="16"/>
    </row>
    <row r="82" ht="16.5" customHeight="1" spans="1:18">
      <c r="A82" s="14" t="s">
        <v>149</v>
      </c>
      <c r="B82" s="14" t="s">
        <v>177</v>
      </c>
      <c r="C82" s="14" t="s">
        <v>365</v>
      </c>
      <c r="D82" s="16"/>
      <c r="E82" s="16"/>
      <c r="F82" s="16"/>
      <c r="G82" s="16" t="s">
        <v>149</v>
      </c>
      <c r="H82" s="16"/>
      <c r="I82" s="16"/>
      <c r="J82" s="14" t="s">
        <v>149</v>
      </c>
      <c r="K82" s="14" t="s">
        <v>153</v>
      </c>
      <c r="L82" s="14" t="s">
        <v>270</v>
      </c>
      <c r="M82" s="16"/>
      <c r="N82" s="16"/>
      <c r="O82" s="16"/>
      <c r="P82" s="16" t="s">
        <v>149</v>
      </c>
      <c r="Q82" s="16"/>
      <c r="R82" s="16"/>
    </row>
    <row r="83" ht="16.5" customHeight="1" spans="1:18">
      <c r="A83" s="14" t="s">
        <v>149</v>
      </c>
      <c r="B83" s="14" t="s">
        <v>160</v>
      </c>
      <c r="C83" s="14" t="s">
        <v>366</v>
      </c>
      <c r="D83" s="16"/>
      <c r="E83" s="16"/>
      <c r="F83" s="16"/>
      <c r="G83" s="16" t="s">
        <v>149</v>
      </c>
      <c r="H83" s="16"/>
      <c r="I83" s="16"/>
      <c r="J83" s="14" t="s">
        <v>149</v>
      </c>
      <c r="K83" s="14" t="s">
        <v>155</v>
      </c>
      <c r="L83" s="14" t="s">
        <v>342</v>
      </c>
      <c r="M83" s="16"/>
      <c r="N83" s="16"/>
      <c r="O83" s="16"/>
      <c r="P83" s="16" t="s">
        <v>149</v>
      </c>
      <c r="Q83" s="16"/>
      <c r="R83" s="16"/>
    </row>
    <row r="84" ht="16.5" customHeight="1" spans="1:18">
      <c r="A84" s="14" t="s">
        <v>149</v>
      </c>
      <c r="B84" s="14" t="s">
        <v>170</v>
      </c>
      <c r="C84" s="14" t="s">
        <v>367</v>
      </c>
      <c r="D84" s="16">
        <v>8996.8</v>
      </c>
      <c r="E84" s="16"/>
      <c r="F84" s="16">
        <v>8996.8</v>
      </c>
      <c r="G84" s="16"/>
      <c r="H84" s="16"/>
      <c r="I84" s="16"/>
      <c r="J84" s="14" t="s">
        <v>149</v>
      </c>
      <c r="K84" s="14" t="s">
        <v>168</v>
      </c>
      <c r="L84" s="14" t="s">
        <v>344</v>
      </c>
      <c r="M84" s="16"/>
      <c r="N84" s="16"/>
      <c r="O84" s="16"/>
      <c r="P84" s="16" t="s">
        <v>149</v>
      </c>
      <c r="Q84" s="16"/>
      <c r="R84" s="16"/>
    </row>
    <row r="85" ht="16.5" customHeight="1" spans="1:18">
      <c r="A85" s="79"/>
      <c r="B85" s="80"/>
      <c r="C85" s="79"/>
      <c r="D85" s="81"/>
      <c r="E85" s="81"/>
      <c r="F85" s="81"/>
      <c r="G85" s="81"/>
      <c r="H85" s="81"/>
      <c r="I85" s="81"/>
      <c r="J85" s="14" t="s">
        <v>149</v>
      </c>
      <c r="K85" s="14" t="s">
        <v>151</v>
      </c>
      <c r="L85" s="14" t="s">
        <v>272</v>
      </c>
      <c r="M85" s="16"/>
      <c r="N85" s="16"/>
      <c r="O85" s="16"/>
      <c r="P85" s="16" t="s">
        <v>149</v>
      </c>
      <c r="Q85" s="16"/>
      <c r="R85" s="16"/>
    </row>
    <row r="86" ht="16.5" customHeight="1" spans="1:18">
      <c r="A86" s="79"/>
      <c r="B86" s="80"/>
      <c r="C86" s="79"/>
      <c r="D86" s="81"/>
      <c r="E86" s="81"/>
      <c r="F86" s="81"/>
      <c r="G86" s="81"/>
      <c r="H86" s="81"/>
      <c r="I86" s="81"/>
      <c r="J86" s="14" t="s">
        <v>149</v>
      </c>
      <c r="K86" s="14" t="s">
        <v>158</v>
      </c>
      <c r="L86" s="14" t="s">
        <v>278</v>
      </c>
      <c r="M86" s="16"/>
      <c r="N86" s="16"/>
      <c r="O86" s="16"/>
      <c r="P86" s="16" t="s">
        <v>149</v>
      </c>
      <c r="Q86" s="16"/>
      <c r="R86" s="16"/>
    </row>
    <row r="87" ht="16.5" customHeight="1" spans="1:18">
      <c r="A87" s="79"/>
      <c r="B87" s="80"/>
      <c r="C87" s="79"/>
      <c r="D87" s="81"/>
      <c r="E87" s="81"/>
      <c r="F87" s="81"/>
      <c r="G87" s="81"/>
      <c r="H87" s="81"/>
      <c r="I87" s="81"/>
      <c r="J87" s="14" t="s">
        <v>149</v>
      </c>
      <c r="K87" s="14" t="s">
        <v>177</v>
      </c>
      <c r="L87" s="14" t="s">
        <v>348</v>
      </c>
      <c r="M87" s="16"/>
      <c r="N87" s="16"/>
      <c r="O87" s="16"/>
      <c r="P87" s="16" t="s">
        <v>149</v>
      </c>
      <c r="Q87" s="16"/>
      <c r="R87" s="16"/>
    </row>
    <row r="88" ht="16.5" customHeight="1" spans="1:18">
      <c r="A88" s="79"/>
      <c r="B88" s="80"/>
      <c r="C88" s="79"/>
      <c r="D88" s="81"/>
      <c r="E88" s="81"/>
      <c r="F88" s="81"/>
      <c r="G88" s="81"/>
      <c r="H88" s="81"/>
      <c r="I88" s="81"/>
      <c r="J88" s="14" t="s">
        <v>149</v>
      </c>
      <c r="K88" s="14" t="s">
        <v>160</v>
      </c>
      <c r="L88" s="14" t="s">
        <v>350</v>
      </c>
      <c r="M88" s="16"/>
      <c r="N88" s="16"/>
      <c r="O88" s="16"/>
      <c r="P88" s="16" t="s">
        <v>149</v>
      </c>
      <c r="Q88" s="16"/>
      <c r="R88" s="16"/>
    </row>
    <row r="89" ht="16.5" customHeight="1" spans="1:18">
      <c r="A89" s="79"/>
      <c r="B89" s="80"/>
      <c r="C89" s="79"/>
      <c r="D89" s="81"/>
      <c r="E89" s="81"/>
      <c r="F89" s="81"/>
      <c r="G89" s="81"/>
      <c r="H89" s="81"/>
      <c r="I89" s="81"/>
      <c r="J89" s="14" t="s">
        <v>149</v>
      </c>
      <c r="K89" s="14" t="s">
        <v>179</v>
      </c>
      <c r="L89" s="14" t="s">
        <v>368</v>
      </c>
      <c r="M89" s="16"/>
      <c r="N89" s="16"/>
      <c r="O89" s="16"/>
      <c r="P89" s="16" t="s">
        <v>149</v>
      </c>
      <c r="Q89" s="16"/>
      <c r="R89" s="16"/>
    </row>
    <row r="90" ht="16.5" customHeight="1" spans="1:18">
      <c r="A90" s="79"/>
      <c r="B90" s="80"/>
      <c r="C90" s="79"/>
      <c r="D90" s="81"/>
      <c r="E90" s="81"/>
      <c r="F90" s="81"/>
      <c r="G90" s="81"/>
      <c r="H90" s="81"/>
      <c r="I90" s="81"/>
      <c r="J90" s="14" t="s">
        <v>149</v>
      </c>
      <c r="K90" s="14" t="s">
        <v>113</v>
      </c>
      <c r="L90" s="14" t="s">
        <v>369</v>
      </c>
      <c r="M90" s="16"/>
      <c r="N90" s="16"/>
      <c r="O90" s="16"/>
      <c r="P90" s="16" t="s">
        <v>149</v>
      </c>
      <c r="Q90" s="16"/>
      <c r="R90" s="16"/>
    </row>
    <row r="91" ht="16.5" customHeight="1" spans="1:18">
      <c r="A91" s="79"/>
      <c r="B91" s="80"/>
      <c r="C91" s="79"/>
      <c r="D91" s="81"/>
      <c r="E91" s="81"/>
      <c r="F91" s="81"/>
      <c r="G91" s="81"/>
      <c r="H91" s="81"/>
      <c r="I91" s="81"/>
      <c r="J91" s="14" t="s">
        <v>149</v>
      </c>
      <c r="K91" s="14" t="s">
        <v>114</v>
      </c>
      <c r="L91" s="14" t="s">
        <v>370</v>
      </c>
      <c r="M91" s="16"/>
      <c r="N91" s="16"/>
      <c r="O91" s="16"/>
      <c r="P91" s="16" t="s">
        <v>149</v>
      </c>
      <c r="Q91" s="16"/>
      <c r="R91" s="16"/>
    </row>
    <row r="92" ht="16.5" customHeight="1" spans="1:18">
      <c r="A92" s="79"/>
      <c r="B92" s="80"/>
      <c r="C92" s="79"/>
      <c r="D92" s="81"/>
      <c r="E92" s="81"/>
      <c r="F92" s="81"/>
      <c r="G92" s="81"/>
      <c r="H92" s="81"/>
      <c r="I92" s="81"/>
      <c r="J92" s="14" t="s">
        <v>149</v>
      </c>
      <c r="K92" s="14" t="s">
        <v>115</v>
      </c>
      <c r="L92" s="14" t="s">
        <v>371</v>
      </c>
      <c r="M92" s="16"/>
      <c r="N92" s="16"/>
      <c r="O92" s="16"/>
      <c r="P92" s="16" t="s">
        <v>149</v>
      </c>
      <c r="Q92" s="16"/>
      <c r="R92" s="16"/>
    </row>
    <row r="93" ht="16.5" customHeight="1" spans="1:18">
      <c r="A93" s="79"/>
      <c r="B93" s="80"/>
      <c r="C93" s="79"/>
      <c r="D93" s="81"/>
      <c r="E93" s="81"/>
      <c r="F93" s="81"/>
      <c r="G93" s="81"/>
      <c r="H93" s="81"/>
      <c r="I93" s="81"/>
      <c r="J93" s="14" t="s">
        <v>149</v>
      </c>
      <c r="K93" s="14" t="s">
        <v>116</v>
      </c>
      <c r="L93" s="14" t="s">
        <v>273</v>
      </c>
      <c r="M93" s="16"/>
      <c r="N93" s="16"/>
      <c r="O93" s="16"/>
      <c r="P93" s="16" t="s">
        <v>149</v>
      </c>
      <c r="Q93" s="16"/>
      <c r="R93" s="16"/>
    </row>
    <row r="94" ht="16.5" customHeight="1" spans="1:18">
      <c r="A94" s="79"/>
      <c r="B94" s="80"/>
      <c r="C94" s="79"/>
      <c r="D94" s="81"/>
      <c r="E94" s="81"/>
      <c r="F94" s="81"/>
      <c r="G94" s="81"/>
      <c r="H94" s="81"/>
      <c r="I94" s="81"/>
      <c r="J94" s="14" t="s">
        <v>149</v>
      </c>
      <c r="K94" s="14" t="s">
        <v>122</v>
      </c>
      <c r="L94" s="14" t="s">
        <v>354</v>
      </c>
      <c r="M94" s="16"/>
      <c r="N94" s="16"/>
      <c r="O94" s="16"/>
      <c r="P94" s="16" t="s">
        <v>149</v>
      </c>
      <c r="Q94" s="16"/>
      <c r="R94" s="16"/>
    </row>
    <row r="95" ht="16.5" customHeight="1" spans="1:18">
      <c r="A95" s="79"/>
      <c r="B95" s="80"/>
      <c r="C95" s="79"/>
      <c r="D95" s="81"/>
      <c r="E95" s="81"/>
      <c r="F95" s="81"/>
      <c r="G95" s="81"/>
      <c r="H95" s="81"/>
      <c r="I95" s="81"/>
      <c r="J95" s="14" t="s">
        <v>149</v>
      </c>
      <c r="K95" s="14" t="s">
        <v>124</v>
      </c>
      <c r="L95" s="14" t="s">
        <v>356</v>
      </c>
      <c r="M95" s="16"/>
      <c r="N95" s="16"/>
      <c r="O95" s="16"/>
      <c r="P95" s="16" t="s">
        <v>149</v>
      </c>
      <c r="Q95" s="16"/>
      <c r="R95" s="16"/>
    </row>
    <row r="96" ht="16.5" customHeight="1" spans="1:18">
      <c r="A96" s="79"/>
      <c r="B96" s="80"/>
      <c r="C96" s="79"/>
      <c r="D96" s="81"/>
      <c r="E96" s="81"/>
      <c r="F96" s="81"/>
      <c r="G96" s="81"/>
      <c r="H96" s="81"/>
      <c r="I96" s="81"/>
      <c r="J96" s="14" t="s">
        <v>149</v>
      </c>
      <c r="K96" s="14" t="s">
        <v>125</v>
      </c>
      <c r="L96" s="14" t="s">
        <v>358</v>
      </c>
      <c r="M96" s="16"/>
      <c r="N96" s="16"/>
      <c r="O96" s="16"/>
      <c r="P96" s="16" t="s">
        <v>149</v>
      </c>
      <c r="Q96" s="16"/>
      <c r="R96" s="16"/>
    </row>
    <row r="97" ht="16.5" customHeight="1" spans="1:18">
      <c r="A97" s="79"/>
      <c r="B97" s="80"/>
      <c r="C97" s="79"/>
      <c r="D97" s="81"/>
      <c r="E97" s="81"/>
      <c r="F97" s="81"/>
      <c r="G97" s="81"/>
      <c r="H97" s="81"/>
      <c r="I97" s="81"/>
      <c r="J97" s="14" t="s">
        <v>149</v>
      </c>
      <c r="K97" s="14" t="s">
        <v>170</v>
      </c>
      <c r="L97" s="14" t="s">
        <v>280</v>
      </c>
      <c r="M97" s="16"/>
      <c r="N97" s="16"/>
      <c r="O97" s="16"/>
      <c r="P97" s="16" t="s">
        <v>149</v>
      </c>
      <c r="Q97" s="16"/>
      <c r="R97" s="16"/>
    </row>
    <row r="98" ht="16.5" customHeight="1" spans="1:18">
      <c r="A98" s="79"/>
      <c r="B98" s="80"/>
      <c r="C98" s="79"/>
      <c r="D98" s="81"/>
      <c r="E98" s="81"/>
      <c r="F98" s="81"/>
      <c r="G98" s="81"/>
      <c r="H98" s="81"/>
      <c r="I98" s="81"/>
      <c r="J98" s="14" t="s">
        <v>372</v>
      </c>
      <c r="K98" s="14" t="s">
        <v>149</v>
      </c>
      <c r="L98" s="14" t="s">
        <v>373</v>
      </c>
      <c r="M98" s="16"/>
      <c r="N98" s="16"/>
      <c r="O98" s="16"/>
      <c r="P98" s="16" t="s">
        <v>149</v>
      </c>
      <c r="Q98" s="16"/>
      <c r="R98" s="16"/>
    </row>
    <row r="99" ht="16.5" customHeight="1" spans="1:18">
      <c r="A99" s="79"/>
      <c r="B99" s="80"/>
      <c r="C99" s="79"/>
      <c r="D99" s="81"/>
      <c r="E99" s="81"/>
      <c r="F99" s="81"/>
      <c r="G99" s="81"/>
      <c r="H99" s="81"/>
      <c r="I99" s="81"/>
      <c r="J99" s="14" t="s">
        <v>149</v>
      </c>
      <c r="K99" s="14" t="s">
        <v>153</v>
      </c>
      <c r="L99" s="14" t="s">
        <v>374</v>
      </c>
      <c r="M99" s="16"/>
      <c r="N99" s="16"/>
      <c r="O99" s="16"/>
      <c r="P99" s="16" t="s">
        <v>149</v>
      </c>
      <c r="Q99" s="16"/>
      <c r="R99" s="16"/>
    </row>
    <row r="100" ht="16.5" customHeight="1" spans="1:18">
      <c r="A100" s="79"/>
      <c r="B100" s="80"/>
      <c r="C100" s="79"/>
      <c r="D100" s="81"/>
      <c r="E100" s="81"/>
      <c r="F100" s="81"/>
      <c r="G100" s="81"/>
      <c r="H100" s="81"/>
      <c r="I100" s="81"/>
      <c r="J100" s="14" t="s">
        <v>149</v>
      </c>
      <c r="K100" s="14" t="s">
        <v>170</v>
      </c>
      <c r="L100" s="14" t="s">
        <v>304</v>
      </c>
      <c r="M100" s="16"/>
      <c r="N100" s="16"/>
      <c r="O100" s="16"/>
      <c r="P100" s="16" t="s">
        <v>149</v>
      </c>
      <c r="Q100" s="16"/>
      <c r="R100" s="16"/>
    </row>
    <row r="101" ht="16.5" customHeight="1" spans="1:18">
      <c r="A101" s="79"/>
      <c r="B101" s="80"/>
      <c r="C101" s="79"/>
      <c r="D101" s="81"/>
      <c r="E101" s="81"/>
      <c r="F101" s="81"/>
      <c r="G101" s="81"/>
      <c r="H101" s="81"/>
      <c r="I101" s="81"/>
      <c r="J101" s="14" t="s">
        <v>375</v>
      </c>
      <c r="K101" s="14" t="s">
        <v>149</v>
      </c>
      <c r="L101" s="14" t="s">
        <v>300</v>
      </c>
      <c r="M101" s="16"/>
      <c r="N101" s="16"/>
      <c r="O101" s="16"/>
      <c r="P101" s="16" t="s">
        <v>149</v>
      </c>
      <c r="Q101" s="16"/>
      <c r="R101" s="16"/>
    </row>
    <row r="102" ht="16.5" customHeight="1" spans="1:18">
      <c r="A102" s="79"/>
      <c r="B102" s="80"/>
      <c r="C102" s="79"/>
      <c r="D102" s="81"/>
      <c r="E102" s="81"/>
      <c r="F102" s="81"/>
      <c r="G102" s="81"/>
      <c r="H102" s="81"/>
      <c r="I102" s="81"/>
      <c r="J102" s="14" t="s">
        <v>149</v>
      </c>
      <c r="K102" s="14" t="s">
        <v>153</v>
      </c>
      <c r="L102" s="14" t="s">
        <v>374</v>
      </c>
      <c r="M102" s="16"/>
      <c r="N102" s="16"/>
      <c r="O102" s="16"/>
      <c r="P102" s="16" t="s">
        <v>149</v>
      </c>
      <c r="Q102" s="16"/>
      <c r="R102" s="16"/>
    </row>
    <row r="103" ht="16.5" customHeight="1" spans="1:18">
      <c r="A103" s="79"/>
      <c r="B103" s="80"/>
      <c r="C103" s="79"/>
      <c r="D103" s="81"/>
      <c r="E103" s="81"/>
      <c r="F103" s="81"/>
      <c r="G103" s="81"/>
      <c r="H103" s="81"/>
      <c r="I103" s="81"/>
      <c r="J103" s="14" t="s">
        <v>149</v>
      </c>
      <c r="K103" s="14" t="s">
        <v>168</v>
      </c>
      <c r="L103" s="14" t="s">
        <v>376</v>
      </c>
      <c r="M103" s="16"/>
      <c r="N103" s="16"/>
      <c r="O103" s="16"/>
      <c r="P103" s="16" t="s">
        <v>149</v>
      </c>
      <c r="Q103" s="16"/>
      <c r="R103" s="16"/>
    </row>
    <row r="104" ht="16.5" customHeight="1" spans="1:18">
      <c r="A104" s="79"/>
      <c r="B104" s="80"/>
      <c r="C104" s="79"/>
      <c r="D104" s="81"/>
      <c r="E104" s="81"/>
      <c r="F104" s="81"/>
      <c r="G104" s="81"/>
      <c r="H104" s="81"/>
      <c r="I104" s="81"/>
      <c r="J104" s="14" t="s">
        <v>149</v>
      </c>
      <c r="K104" s="14" t="s">
        <v>231</v>
      </c>
      <c r="L104" s="14" t="s">
        <v>301</v>
      </c>
      <c r="M104" s="16"/>
      <c r="N104" s="16"/>
      <c r="O104" s="16"/>
      <c r="P104" s="16" t="s">
        <v>149</v>
      </c>
      <c r="Q104" s="16"/>
      <c r="R104" s="16"/>
    </row>
    <row r="105" ht="16.5" customHeight="1" spans="1:18">
      <c r="A105" s="79"/>
      <c r="B105" s="80"/>
      <c r="C105" s="79"/>
      <c r="D105" s="81"/>
      <c r="E105" s="81"/>
      <c r="F105" s="81"/>
      <c r="G105" s="81"/>
      <c r="H105" s="81"/>
      <c r="I105" s="81"/>
      <c r="J105" s="14" t="s">
        <v>149</v>
      </c>
      <c r="K105" s="14" t="s">
        <v>151</v>
      </c>
      <c r="L105" s="14" t="s">
        <v>302</v>
      </c>
      <c r="M105" s="16"/>
      <c r="N105" s="16"/>
      <c r="O105" s="16"/>
      <c r="P105" s="16" t="s">
        <v>149</v>
      </c>
      <c r="Q105" s="16"/>
      <c r="R105" s="16"/>
    </row>
    <row r="106" ht="16.5" customHeight="1" spans="1:18">
      <c r="A106" s="79"/>
      <c r="B106" s="80"/>
      <c r="C106" s="79"/>
      <c r="D106" s="81"/>
      <c r="E106" s="81"/>
      <c r="F106" s="81"/>
      <c r="G106" s="81"/>
      <c r="H106" s="81"/>
      <c r="I106" s="81"/>
      <c r="J106" s="14" t="s">
        <v>149</v>
      </c>
      <c r="K106" s="14" t="s">
        <v>170</v>
      </c>
      <c r="L106" s="14" t="s">
        <v>304</v>
      </c>
      <c r="M106" s="16"/>
      <c r="N106" s="16"/>
      <c r="O106" s="16"/>
      <c r="P106" s="16" t="s">
        <v>149</v>
      </c>
      <c r="Q106" s="16"/>
      <c r="R106" s="16"/>
    </row>
    <row r="107" ht="16.5" customHeight="1" spans="1:18">
      <c r="A107" s="79"/>
      <c r="B107" s="80"/>
      <c r="C107" s="79"/>
      <c r="D107" s="81"/>
      <c r="E107" s="81"/>
      <c r="F107" s="81"/>
      <c r="G107" s="81"/>
      <c r="H107" s="81"/>
      <c r="I107" s="81"/>
      <c r="J107" s="14" t="s">
        <v>377</v>
      </c>
      <c r="K107" s="14" t="s">
        <v>149</v>
      </c>
      <c r="L107" s="14" t="s">
        <v>321</v>
      </c>
      <c r="M107" s="16"/>
      <c r="N107" s="16"/>
      <c r="O107" s="16"/>
      <c r="P107" s="16" t="s">
        <v>149</v>
      </c>
      <c r="Q107" s="16"/>
      <c r="R107" s="16"/>
    </row>
    <row r="108" ht="16.5" customHeight="1" spans="1:18">
      <c r="A108" s="79"/>
      <c r="B108" s="80"/>
      <c r="C108" s="79"/>
      <c r="D108" s="81"/>
      <c r="E108" s="81"/>
      <c r="F108" s="81"/>
      <c r="G108" s="81"/>
      <c r="H108" s="81"/>
      <c r="I108" s="81"/>
      <c r="J108" s="14" t="s">
        <v>149</v>
      </c>
      <c r="K108" s="14" t="s">
        <v>155</v>
      </c>
      <c r="L108" s="14" t="s">
        <v>323</v>
      </c>
      <c r="M108" s="16"/>
      <c r="N108" s="16"/>
      <c r="O108" s="16"/>
      <c r="P108" s="16" t="s">
        <v>149</v>
      </c>
      <c r="Q108" s="16"/>
      <c r="R108" s="16"/>
    </row>
    <row r="109" ht="16.5" customHeight="1" spans="1:18">
      <c r="A109" s="79"/>
      <c r="B109" s="80"/>
      <c r="C109" s="79"/>
      <c r="D109" s="81"/>
      <c r="E109" s="81"/>
      <c r="F109" s="81"/>
      <c r="G109" s="81"/>
      <c r="H109" s="81"/>
      <c r="I109" s="81"/>
      <c r="J109" s="14" t="s">
        <v>149</v>
      </c>
      <c r="K109" s="14" t="s">
        <v>168</v>
      </c>
      <c r="L109" s="14" t="s">
        <v>324</v>
      </c>
      <c r="M109" s="16"/>
      <c r="N109" s="16"/>
      <c r="O109" s="16"/>
      <c r="P109" s="16" t="s">
        <v>149</v>
      </c>
      <c r="Q109" s="16"/>
      <c r="R109" s="16"/>
    </row>
    <row r="110" ht="16.5" customHeight="1" spans="1:18">
      <c r="A110" s="79"/>
      <c r="B110" s="80"/>
      <c r="C110" s="79"/>
      <c r="D110" s="81"/>
      <c r="E110" s="81"/>
      <c r="F110" s="81"/>
      <c r="G110" s="81"/>
      <c r="H110" s="81"/>
      <c r="I110" s="81"/>
      <c r="J110" s="14" t="s">
        <v>378</v>
      </c>
      <c r="K110" s="14" t="s">
        <v>149</v>
      </c>
      <c r="L110" s="14" t="s">
        <v>360</v>
      </c>
      <c r="M110" s="16">
        <v>8996.8</v>
      </c>
      <c r="N110" s="16"/>
      <c r="O110" s="16">
        <v>8996.8</v>
      </c>
      <c r="P110" s="16"/>
      <c r="Q110" s="16"/>
      <c r="R110" s="16"/>
    </row>
    <row r="111" ht="16.5" customHeight="1" spans="1:18">
      <c r="A111" s="79"/>
      <c r="B111" s="80"/>
      <c r="C111" s="79"/>
      <c r="D111" s="81"/>
      <c r="E111" s="81"/>
      <c r="F111" s="81"/>
      <c r="G111" s="81"/>
      <c r="H111" s="81"/>
      <c r="I111" s="81"/>
      <c r="J111" s="14" t="s">
        <v>149</v>
      </c>
      <c r="K111" s="14" t="s">
        <v>158</v>
      </c>
      <c r="L111" s="14" t="s">
        <v>362</v>
      </c>
      <c r="M111" s="16"/>
      <c r="N111" s="16"/>
      <c r="O111" s="16"/>
      <c r="P111" s="16" t="s">
        <v>149</v>
      </c>
      <c r="Q111" s="16"/>
      <c r="R111" s="16"/>
    </row>
    <row r="112" ht="16.5" customHeight="1" spans="1:18">
      <c r="A112" s="79"/>
      <c r="B112" s="80"/>
      <c r="C112" s="79"/>
      <c r="D112" s="81"/>
      <c r="E112" s="81"/>
      <c r="F112" s="81"/>
      <c r="G112" s="81"/>
      <c r="H112" s="81"/>
      <c r="I112" s="81"/>
      <c r="J112" s="14" t="s">
        <v>149</v>
      </c>
      <c r="K112" s="14" t="s">
        <v>177</v>
      </c>
      <c r="L112" s="14" t="s">
        <v>365</v>
      </c>
      <c r="M112" s="16"/>
      <c r="N112" s="16"/>
      <c r="O112" s="16"/>
      <c r="P112" s="16" t="s">
        <v>149</v>
      </c>
      <c r="Q112" s="16"/>
      <c r="R112" s="16"/>
    </row>
    <row r="113" ht="16.5" customHeight="1" spans="1:18">
      <c r="A113" s="79"/>
      <c r="B113" s="80"/>
      <c r="C113" s="79"/>
      <c r="D113" s="81"/>
      <c r="E113" s="81"/>
      <c r="F113" s="81"/>
      <c r="G113" s="81"/>
      <c r="H113" s="81"/>
      <c r="I113" s="81"/>
      <c r="J113" s="14" t="s">
        <v>149</v>
      </c>
      <c r="K113" s="14" t="s">
        <v>160</v>
      </c>
      <c r="L113" s="14" t="s">
        <v>366</v>
      </c>
      <c r="M113" s="16"/>
      <c r="N113" s="16"/>
      <c r="O113" s="16"/>
      <c r="P113" s="16" t="s">
        <v>149</v>
      </c>
      <c r="Q113" s="16"/>
      <c r="R113" s="16"/>
    </row>
    <row r="114" ht="16.5" customHeight="1" spans="1:18">
      <c r="A114" s="79"/>
      <c r="B114" s="80"/>
      <c r="C114" s="79"/>
      <c r="D114" s="81"/>
      <c r="E114" s="81"/>
      <c r="F114" s="81"/>
      <c r="G114" s="81"/>
      <c r="H114" s="81"/>
      <c r="I114" s="81"/>
      <c r="J114" s="14" t="s">
        <v>149</v>
      </c>
      <c r="K114" s="14" t="s">
        <v>170</v>
      </c>
      <c r="L114" s="14" t="s">
        <v>367</v>
      </c>
      <c r="M114" s="16">
        <v>8996.8</v>
      </c>
      <c r="N114" s="16"/>
      <c r="O114" s="16">
        <v>8996.8</v>
      </c>
      <c r="P114" s="16"/>
      <c r="Q114" s="16"/>
      <c r="R114" s="16"/>
    </row>
    <row r="115" customHeight="1" spans="1:18">
      <c r="A115" s="82" t="s">
        <v>48</v>
      </c>
      <c r="B115" s="83"/>
      <c r="C115" s="84"/>
      <c r="D115" s="15">
        <v>13491.669789</v>
      </c>
      <c r="E115" s="15">
        <v>1115.349789</v>
      </c>
      <c r="F115" s="15">
        <v>12376.32</v>
      </c>
      <c r="G115" s="15"/>
      <c r="H115" s="15"/>
      <c r="I115" s="15"/>
      <c r="J115" s="82" t="s">
        <v>48</v>
      </c>
      <c r="K115" s="83"/>
      <c r="L115" s="84"/>
      <c r="M115" s="15">
        <v>13491.669789</v>
      </c>
      <c r="N115" s="15"/>
      <c r="O115" s="15">
        <v>12376.32</v>
      </c>
      <c r="P115" s="15"/>
      <c r="Q115" s="15"/>
      <c r="R115" s="15"/>
    </row>
  </sheetData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385416666666667" right="0.385416666666667" top="0.583333333333333" bottom="0.583333333333333" header="0.5" footer="0.5"/>
  <pageSetup paperSize="9" scale="64" fitToHeight="10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1"/>
  <sheetViews>
    <sheetView workbookViewId="0">
      <selection activeCell="G6" sqref="G6"/>
    </sheetView>
  </sheetViews>
  <sheetFormatPr defaultColWidth="9.14285714285714" defaultRowHeight="14.25" customHeight="1" outlineLevelCol="4"/>
  <cols>
    <col min="1" max="1" width="35.8571428571429" style="5" customWidth="1"/>
    <col min="2" max="2" width="24.2857142857143" style="5" customWidth="1"/>
    <col min="3" max="3" width="24.4285714285714" style="5" customWidth="1"/>
    <col min="4" max="4" width="28.4285714285714" style="5" customWidth="1"/>
    <col min="5" max="5" width="26.8571428571429" style="5" customWidth="1"/>
    <col min="6" max="16384" width="9.14285714285714" style="2" customWidth="1"/>
  </cols>
  <sheetData>
    <row r="1" ht="39.75" customHeight="1" spans="1:5">
      <c r="A1" s="61" t="s">
        <v>379</v>
      </c>
      <c r="B1" s="61"/>
      <c r="C1" s="61"/>
      <c r="D1" s="61"/>
      <c r="E1" s="61"/>
    </row>
    <row r="2" s="60" customFormat="1" ht="28.5" customHeight="1" spans="1:5">
      <c r="A2" s="62" t="s">
        <v>1</v>
      </c>
      <c r="B2" s="62"/>
      <c r="C2" s="62"/>
      <c r="D2" s="62"/>
      <c r="E2" s="63" t="s">
        <v>50</v>
      </c>
    </row>
    <row r="3" ht="30" customHeight="1" spans="1:5">
      <c r="A3" s="64" t="s">
        <v>380</v>
      </c>
      <c r="B3" s="64" t="s">
        <v>381</v>
      </c>
      <c r="C3" s="64" t="s">
        <v>382</v>
      </c>
      <c r="D3" s="65" t="s">
        <v>383</v>
      </c>
      <c r="E3" s="66"/>
    </row>
    <row r="4" ht="30" customHeight="1" spans="1:5">
      <c r="A4" s="67"/>
      <c r="B4" s="67"/>
      <c r="C4" s="67"/>
      <c r="D4" s="51" t="s">
        <v>384</v>
      </c>
      <c r="E4" s="51" t="s">
        <v>385</v>
      </c>
    </row>
    <row r="5" ht="30" customHeight="1" spans="1:5">
      <c r="A5" s="68" t="s">
        <v>79</v>
      </c>
      <c r="B5" s="69">
        <v>12.725</v>
      </c>
      <c r="C5" s="69">
        <v>46.5</v>
      </c>
      <c r="D5" s="69">
        <f t="shared" ref="D5:D10" si="0">B5-C5</f>
        <v>-33.775</v>
      </c>
      <c r="E5" s="70">
        <f t="shared" ref="E5:E10" si="1">D5/C5</f>
        <v>-0.726344086021505</v>
      </c>
    </row>
    <row r="6" ht="30" customHeight="1" spans="1:5">
      <c r="A6" s="71" t="s">
        <v>386</v>
      </c>
      <c r="B6" s="69"/>
      <c r="C6" s="69"/>
      <c r="D6" s="69"/>
      <c r="E6" s="70"/>
    </row>
    <row r="7" ht="30" customHeight="1" spans="1:5">
      <c r="A7" s="71" t="s">
        <v>387</v>
      </c>
      <c r="B7" s="69">
        <v>9.225</v>
      </c>
      <c r="C7" s="69">
        <v>18</v>
      </c>
      <c r="D7" s="69">
        <f t="shared" si="0"/>
        <v>-8.775</v>
      </c>
      <c r="E7" s="70">
        <f t="shared" si="1"/>
        <v>-0.4875</v>
      </c>
    </row>
    <row r="8" ht="30" customHeight="1" spans="1:5">
      <c r="A8" s="71" t="s">
        <v>388</v>
      </c>
      <c r="B8" s="69">
        <v>3.5</v>
      </c>
      <c r="C8" s="69">
        <v>28.5</v>
      </c>
      <c r="D8" s="69">
        <f t="shared" si="0"/>
        <v>-25</v>
      </c>
      <c r="E8" s="70">
        <f t="shared" si="1"/>
        <v>-0.87719298245614</v>
      </c>
    </row>
    <row r="9" ht="30" customHeight="1" spans="1:5">
      <c r="A9" s="71" t="s">
        <v>389</v>
      </c>
      <c r="B9" s="69"/>
      <c r="C9" s="69"/>
      <c r="D9" s="69"/>
      <c r="E9" s="70"/>
    </row>
    <row r="10" ht="30" customHeight="1" spans="1:5">
      <c r="A10" s="71" t="s">
        <v>390</v>
      </c>
      <c r="B10" s="69">
        <v>3.5</v>
      </c>
      <c r="C10" s="69">
        <v>28.5</v>
      </c>
      <c r="D10" s="69">
        <f t="shared" si="0"/>
        <v>-25</v>
      </c>
      <c r="E10" s="70">
        <f t="shared" si="1"/>
        <v>-0.87719298245614</v>
      </c>
    </row>
    <row r="11" ht="132" customHeight="1" spans="1:5">
      <c r="A11" s="72" t="s">
        <v>391</v>
      </c>
      <c r="B11" s="72"/>
      <c r="C11" s="72"/>
      <c r="D11" s="72"/>
      <c r="E11" s="72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1.部门财务收支总体情况表</vt:lpstr>
      <vt:lpstr>2.部门收入总体情况表</vt:lpstr>
      <vt:lpstr>3.部门支出总体情况表</vt:lpstr>
      <vt:lpstr>4.部门财政拨款收支总体情况表</vt:lpstr>
      <vt:lpstr>5.部门一般公共预算本级财力安排支出情况表</vt:lpstr>
      <vt:lpstr>6.部门基本支出情况表</vt:lpstr>
      <vt:lpstr>7.部门政府性基金预算支出情况表</vt:lpstr>
      <vt:lpstr>8.财政拨款支出明细表（按经济科目分类）</vt:lpstr>
      <vt:lpstr>9.部门一般公共预算“三公”经费支出情况表</vt:lpstr>
      <vt:lpstr>10.县本级项目支出绩效目标表（本次下达）</vt:lpstr>
      <vt:lpstr>11.县本级项目支出绩效目标表（另文下达）</vt:lpstr>
      <vt:lpstr>12.县对下转移支付绩效目标表</vt:lpstr>
      <vt:lpstr>13.政府采购情况表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2020-05-28T03:08:00Z</dcterms:created>
  <dcterms:modified xsi:type="dcterms:W3CDTF">2020-09-08T06:56:51Z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